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uramAbdulrahmanHaro\Desktop\"/>
    </mc:Choice>
  </mc:AlternateContent>
  <xr:revisionPtr revIDLastSave="0" documentId="13_ncr:1_{2AC00F4C-A0F9-45D5-93B6-5ACCBFD56CB9}" xr6:coauthVersionLast="36" xr6:coauthVersionMax="47" xr10:uidLastSave="{00000000-0000-0000-0000-000000000000}"/>
  <bookViews>
    <workbookView xWindow="0" yWindow="0" windowWidth="17980" windowHeight="5530" xr2:uid="{00000000-000D-0000-FFFF-FFFF00000000}"/>
  </bookViews>
  <sheets>
    <sheet name="Request for Information" sheetId="1" r:id="rId1"/>
  </sheet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2" i="1" l="1"/>
  <c r="L23" i="1"/>
  <c r="L24" i="1"/>
  <c r="L75" i="1"/>
  <c r="L76" i="1"/>
  <c r="L77" i="1"/>
  <c r="L78" i="1"/>
  <c r="L79" i="1"/>
  <c r="L80" i="1"/>
  <c r="L81" i="1"/>
  <c r="L21" i="1"/>
  <c r="L82" i="1" l="1"/>
  <c r="L86" i="1" s="1"/>
</calcChain>
</file>

<file path=xl/sharedStrings.xml><?xml version="1.0" encoding="utf-8"?>
<sst xmlns="http://schemas.openxmlformats.org/spreadsheetml/2006/main" count="233" uniqueCount="187">
  <si>
    <t>REQUEST FOR INFORMATION</t>
  </si>
  <si>
    <r>
      <t xml:space="preserve">Relief International (RI) is a U.S. registered humanitarian non-profit 501(c)(3), non-political and non-sectarian organization that provides emergency relief, rehabilitation, and development services worldwide to peoples affected by natural disasters and civil conflicts.
We kindly request your best quotation for the below items. 
</t>
    </r>
    <r>
      <rPr>
        <b/>
        <sz val="10"/>
        <color rgb="FFFF0000"/>
        <rFont val="Arial"/>
        <family val="2"/>
      </rPr>
      <t xml:space="preserve">THIS IS NOT A PURCHASE ORDER OR A REQUEST FOR QUOTE. </t>
    </r>
    <r>
      <rPr>
        <sz val="10"/>
        <rFont val="Arial"/>
        <family val="2"/>
      </rPr>
      <t xml:space="preserve"> RI is currently requesting information only in order to assess the market and cannot guarantee that this market assessment will result in a procurement process or tender. Should a procurement process not be carried out immediately following the market assessment, your information will be kept in our records where you may be considered in future opportunities.</t>
    </r>
  </si>
  <si>
    <t>Date RFI sent out:</t>
  </si>
  <si>
    <t>Date RFI due back:</t>
  </si>
  <si>
    <t>SUPPLIER</t>
  </si>
  <si>
    <t>RETURN RFI TO:   Relief International</t>
  </si>
  <si>
    <t xml:space="preserve">Supplier: </t>
  </si>
  <si>
    <t>RI STAFF:</t>
  </si>
  <si>
    <t>Contact
name</t>
  </si>
  <si>
    <t>RI Office</t>
  </si>
  <si>
    <t>E-mail</t>
  </si>
  <si>
    <t>Phone</t>
  </si>
  <si>
    <t>Mobile</t>
  </si>
  <si>
    <t>Address</t>
  </si>
  <si>
    <t>Delivery address:</t>
  </si>
  <si>
    <t>Delivery method (if applicable):</t>
  </si>
  <si>
    <t>For supplier to fill in:</t>
  </si>
  <si>
    <t>S.No</t>
  </si>
  <si>
    <r>
      <t xml:space="preserve">Description of Goods / Services
</t>
    </r>
    <r>
      <rPr>
        <sz val="8"/>
        <rFont val="Arial"/>
        <family val="2"/>
      </rPr>
      <t>(add attachment for technical specification if very detailed)</t>
    </r>
  </si>
  <si>
    <t>Unit / Form</t>
  </si>
  <si>
    <t xml:space="preserve">Quantity required </t>
  </si>
  <si>
    <t xml:space="preserve">Currency </t>
  </si>
  <si>
    <t>Unit Price</t>
  </si>
  <si>
    <t>Total Price</t>
  </si>
  <si>
    <t xml:space="preserve">Availability date </t>
  </si>
  <si>
    <t>Add more lines to the RFQ if required</t>
  </si>
  <si>
    <t>Subtotal</t>
  </si>
  <si>
    <t>Sales tax (if applicable)</t>
  </si>
  <si>
    <t>Delivery charge (if applicable)</t>
  </si>
  <si>
    <t>Other charges (if applicable)</t>
  </si>
  <si>
    <t xml:space="preserve">Additional information required from supplier: </t>
  </si>
  <si>
    <t>TOTAL</t>
  </si>
  <si>
    <t>Supplier confirmation of information</t>
  </si>
  <si>
    <t>Supplier stamp</t>
  </si>
  <si>
    <t>Name</t>
  </si>
  <si>
    <t>Title</t>
  </si>
  <si>
    <t>Signature</t>
  </si>
  <si>
    <t>Date Returned</t>
  </si>
  <si>
    <t>Oxygen concentrator, 10 LPM, dual flow</t>
  </si>
  <si>
    <t>PUMP, SUCTION, MECHANICAL (Twin Pump) + collection bottles</t>
  </si>
  <si>
    <t>STAND, INFUSION, 2 hooks, on castors</t>
  </si>
  <si>
    <t>Pump,suction,foot-oper,single piston,set</t>
  </si>
  <si>
    <t>ELECTROCARDIOGRAPH, portable, 3 ch, with accessories.</t>
  </si>
  <si>
    <t>DEFIBRILLATOR, automatic, with accessories</t>
  </si>
  <si>
    <t>ULTRASOUND + TRANSDUCER (viginal, cardiac, pediatric linear, neonatal, soerficial struct)</t>
  </si>
  <si>
    <t>FOETAL DOPPLER SYSTEM, ultrasonic, 50 BPM-240 BPM/minute,  1 W, 38x28 mm LCD display,  Multi-displaying of FHR</t>
  </si>
  <si>
    <t>Resuscitator,hand-oper.,adult,set</t>
  </si>
  <si>
    <t>Resuscitator,hand-oper.,child,set</t>
  </si>
  <si>
    <t>OPERATING TABLE, mechanical / hydraulic</t>
  </si>
  <si>
    <t>Surg.inst.,dressing /SET</t>
  </si>
  <si>
    <t>Surg.inst.,delivery /SET</t>
  </si>
  <si>
    <t>Surg.inst.,curettage /SET</t>
  </si>
  <si>
    <t>Surg.inst.,exam/sut,vaginal/cervical/SET</t>
  </si>
  <si>
    <t>DRESSING, HAEMOSTAT, 20cm x 40cm</t>
  </si>
  <si>
    <t>DRESSING SET, 8 instrument, with box</t>
  </si>
  <si>
    <t>OPERATING LIGHT, mobile</t>
  </si>
  <si>
    <t>Light,oper.room,LED,ceiling,w/access</t>
  </si>
  <si>
    <t>LARYNGOSCOPE SET + 7 blades</t>
  </si>
  <si>
    <t>ELECTROCAUTERY, gynecologic, with accessories</t>
  </si>
  <si>
    <t>POSITIVE AIR PRESSURE (CPAP) System</t>
  </si>
  <si>
    <t>TABLE, DELIVERY, dismountable</t>
  </si>
  <si>
    <t>BED, HOSPITAL, manual, with back rest</t>
  </si>
  <si>
    <t>BEDSIDE SCREEN, foldable, 180 cm, 2 panels</t>
  </si>
  <si>
    <t>BEDSIDE CABINET, 30kg load</t>
  </si>
  <si>
    <t>AUTOCLAVE 32 l, steam, with or w/o burner</t>
  </si>
  <si>
    <t>INFANT INCUBATOR, with accessoires</t>
  </si>
  <si>
    <t>DRESSING TROLLEY, dismountable, 2 shelves, with accessories</t>
  </si>
  <si>
    <t>STRETCHER, CARRIER, foldeable</t>
  </si>
  <si>
    <t>(OT) CABINET, MEDICINES, metal</t>
  </si>
  <si>
    <t>TABLE, EXAMINATION, dismount. or fold., adjustable head lift</t>
  </si>
  <si>
    <t>DRUM, for dressing, for sterilization, 24cm x 30cm</t>
  </si>
  <si>
    <t>DRUM, for dressing, for sterilization, 24cm x 24cm</t>
  </si>
  <si>
    <t>AUTOCLAVE 39 l, with or w/o burner</t>
  </si>
  <si>
    <t>KIDNEY DISH, 25 cm x 14 cm, stainless steel, 825 ml</t>
  </si>
  <si>
    <t>Bowl,round,polypropylene,6 - 8L</t>
  </si>
  <si>
    <t>Tray,instr,ss,225x125x50mm,w/cover</t>
  </si>
  <si>
    <t>INSTRUMENT TRAY, basic 300 x 200 x 50 mm</t>
  </si>
  <si>
    <t>FORCEPS, DRESSING, STANDARD, straight, 14.5 cm 06-00-14</t>
  </si>
  <si>
    <t>Forceps,artery,Kelly,140mm,cvd</t>
  </si>
  <si>
    <t>Forceps,artery,Kocher,140mm,str</t>
  </si>
  <si>
    <t>Forceps,tissue,Babcock,200mm</t>
  </si>
  <si>
    <t>Forceps,tissue,standard,145mm,str</t>
  </si>
  <si>
    <t>FORECEPS, SWAB (sponge), reuseable</t>
  </si>
  <si>
    <t>FORCEPS, DRESSING, SPRING TYPE, 16cm, Non-toothed</t>
  </si>
  <si>
    <t>Forceps,tissue,Allis,150mm</t>
  </si>
  <si>
    <t>Needle holder,Mayo-Hegar,180mm,str</t>
  </si>
  <si>
    <t>(scalpel) BLADE, s.u., sterile, nº 20</t>
  </si>
  <si>
    <t>(scalpel) BLADE, s.u., sterile, nº 11</t>
  </si>
  <si>
    <t>MICROSCOPE, light and fluorescence 100-240V</t>
  </si>
  <si>
    <t>(microscope) SLIDE, frosted, 76 x 26 mm, tropicalized packaging</t>
  </si>
  <si>
    <t>COVER GLASS, for slide mounting, 24 x 40 mm</t>
  </si>
  <si>
    <t>Lab frzr Haier DW-30L520F</t>
  </si>
  <si>
    <t>CENTRIFUGE, electrical, 8 tubes, with accessories.</t>
  </si>
  <si>
    <t>Rotator, blood specimen</t>
  </si>
  <si>
    <t>MICROPIPETTE, 2-20µl</t>
  </si>
  <si>
    <t>MICROPIPETTE, 20-200µl</t>
  </si>
  <si>
    <t xml:space="preserve">Digital Photo Colorimeter </t>
  </si>
  <si>
    <t xml:space="preserve">MSL Code </t>
  </si>
  <si>
    <t>MDNCCONCO1-</t>
  </si>
  <si>
    <t>MDNCPUME1--</t>
  </si>
  <si>
    <t>MDNCSTAI2--</t>
  </si>
  <si>
    <t>MDNCPUMFO-</t>
  </si>
  <si>
    <t>MDNCECGE4--</t>
  </si>
  <si>
    <t>MDNCDEFE2--</t>
  </si>
  <si>
    <t>MDNCULSE4--</t>
  </si>
  <si>
    <t>MDNCFHDE3M5</t>
  </si>
  <si>
    <t>MDNCRESAMA</t>
  </si>
  <si>
    <t>MDNCRESAMP</t>
  </si>
  <si>
    <t>MDNCTAOE21-</t>
  </si>
  <si>
    <t>MDNCSETD4--</t>
  </si>
  <si>
    <t>MDNCSETDE7-</t>
  </si>
  <si>
    <t>MDNCCURTS13</t>
  </si>
  <si>
    <t>MDNCSPVU03-</t>
  </si>
  <si>
    <t>MDCOHAED204</t>
  </si>
  <si>
    <t>MDNCBDRE8B-</t>
  </si>
  <si>
    <t>MDNCLOPE32-</t>
  </si>
  <si>
    <t>MDNCLOPCF-</t>
  </si>
  <si>
    <t>MDNCLARY7--</t>
  </si>
  <si>
    <t>MDNCCGYNE1-</t>
  </si>
  <si>
    <t>MDNCCPAP1--</t>
  </si>
  <si>
    <t>MDNCTABD3D-</t>
  </si>
  <si>
    <t>MDNCBEDH1--</t>
  </si>
  <si>
    <t>MDNCSCRE2--</t>
  </si>
  <si>
    <t>MDNCBLOC2--</t>
  </si>
  <si>
    <t>MDNCAUTC32-</t>
  </si>
  <si>
    <t>MDNCIINE2--</t>
  </si>
  <si>
    <t>MDNCTROL2D-</t>
  </si>
  <si>
    <t>MDNCSTRT1F-</t>
  </si>
  <si>
    <t>MDNCCABI1M-</t>
  </si>
  <si>
    <t>MDNCTABE3DF</t>
  </si>
  <si>
    <t>MDNCDRSD243</t>
  </si>
  <si>
    <t>MDNCDRSD242</t>
  </si>
  <si>
    <t>MDNCAUTE39-</t>
  </si>
  <si>
    <t>MDNCKIDD268</t>
  </si>
  <si>
    <t>MDNCBOWPR68</t>
  </si>
  <si>
    <t>MDNCTRAYLS2</t>
  </si>
  <si>
    <t>MDNCSTRY325</t>
  </si>
  <si>
    <t>MDNCFODR14-</t>
  </si>
  <si>
    <t>MDNCFOAK14C</t>
  </si>
  <si>
    <t>MDNCFOKA14S</t>
  </si>
  <si>
    <t>MDNCFOTB20-</t>
  </si>
  <si>
    <t>MDNCFOHA31E</t>
  </si>
  <si>
    <t>MDNCFSWABSR</t>
  </si>
  <si>
    <t>MDNCFDST16N</t>
  </si>
  <si>
    <t>MDNCFOTA15-</t>
  </si>
  <si>
    <t>MDNSNHMHS1</t>
  </si>
  <si>
    <t>MDCOSCALB20</t>
  </si>
  <si>
    <t>MDCOSCALB11</t>
  </si>
  <si>
    <t>MDNCMICE6--</t>
  </si>
  <si>
    <t>MDCOSLID1FT</t>
  </si>
  <si>
    <t>MDCOCOVG40-</t>
  </si>
  <si>
    <t>MDNCFREZ520</t>
  </si>
  <si>
    <t>MDNCCENE9--</t>
  </si>
  <si>
    <t>MDNCROTABS-</t>
  </si>
  <si>
    <t>MDNCMPIP20-</t>
  </si>
  <si>
    <t>MDNCMPIP202</t>
  </si>
  <si>
    <t>MDNCCOLODP1</t>
  </si>
  <si>
    <t>Piece</t>
  </si>
  <si>
    <t>SET</t>
  </si>
  <si>
    <t>Patient examination table with two sections.</t>
  </si>
  <si>
    <t>Drum,sterilizing,260mm diam</t>
  </si>
  <si>
    <t>Drum,sterilizing,290mm diam</t>
  </si>
  <si>
    <t>Sterilizer,steam,39L</t>
  </si>
  <si>
    <t>Basin,kidney,polypropylene,825ml</t>
  </si>
  <si>
    <t>Tray,dressing,ss,480x330x20mm</t>
  </si>
  <si>
    <t>Forceps,dressing,Cheron,250mm</t>
  </si>
  <si>
    <t>Forceps,tissue,Collin,160mm</t>
  </si>
  <si>
    <t>Forceps,tissue,standard,250mm,str</t>
  </si>
  <si>
    <t>Scalpel blade, sterile, disposable, no. 22.</t>
  </si>
  <si>
    <t>Scalpel blade, sterile, disposable, no. 11.</t>
  </si>
  <si>
    <t>Microscope, binocular, LED basic</t>
  </si>
  <si>
    <t>Slide, microscope, frosted, box/100</t>
  </si>
  <si>
    <t>Cover glass, slides, box/100</t>
  </si>
  <si>
    <t>Centrifuge, haematocrit</t>
  </si>
  <si>
    <t>Pipette, digital, 2-20 ul</t>
  </si>
  <si>
    <t>Pipette, digital, 20-200 ul</t>
  </si>
  <si>
    <t xml:space="preserve">Country of origin </t>
  </si>
  <si>
    <t>Manufacture</t>
  </si>
  <si>
    <t xml:space="preserve">Buram Abdulrahman </t>
  </si>
  <si>
    <t xml:space="preserve">Port Sudan Office </t>
  </si>
  <si>
    <t>buram.abdulrahman@ri.org</t>
  </si>
  <si>
    <t>House Number 261, Block 3, Al-Matar/Airport Housing Society, Red Sea, Port Sudan</t>
  </si>
  <si>
    <t>Road</t>
  </si>
  <si>
    <t>Batch number</t>
  </si>
  <si>
    <t>Expiration Date</t>
  </si>
  <si>
    <t>MDNCINFPA--</t>
  </si>
  <si>
    <t>INFUSION PUMP, with accessories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</si>
</sst>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4809]dd/mm/yyyy;@"/>
  </numFmts>
  <fonts count="14" x14ac:knownFonts="1">
    <font>
      <sz val="10"/>
      <name val="Arial"/>
    </font>
    <font>
      <b/>
      <sz val="18"/>
      <color indexed="9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i/>
      <sz val="8"/>
      <name val="Arial"/>
      <family val="2"/>
    </font>
    <font>
      <sz val="18"/>
      <name val="Arial"/>
      <family val="2"/>
    </font>
    <font>
      <b/>
      <sz val="10"/>
      <color rgb="FFFF0000"/>
      <name val="Arial"/>
      <family val="2"/>
    </font>
    <font>
      <b/>
      <sz val="18"/>
      <name val="Arial"/>
      <family val="2"/>
    </font>
    <font>
      <u/>
      <sz val="10"/>
      <color theme="10"/>
      <name val="Arial"/>
    </font>
    <font>
      <sz val="11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11" fillId="0" borderId="0" applyNumberFormat="0" applyFill="0" applyBorder="0" applyAlignment="0" applyProtection="0"/>
    <xf numFmtId="0" fontId="5" fillId="0" borderId="0"/>
  </cellStyleXfs>
  <cellXfs count="141">
    <xf numFmtId="0" fontId="0" fillId="0" borderId="0" xfId="0"/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4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0" fillId="0" borderId="0" xfId="0" applyAlignment="1">
      <alignment vertical="center" wrapText="1"/>
    </xf>
    <xf numFmtId="1" fontId="0" fillId="0" borderId="8" xfId="0" applyNumberFormat="1" applyBorder="1" applyAlignment="1">
      <alignment horizontal="center" vertical="center"/>
    </xf>
    <xf numFmtId="0" fontId="0" fillId="0" borderId="10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3" fontId="0" fillId="0" borderId="7" xfId="0" applyNumberFormat="1" applyBorder="1" applyAlignment="1">
      <alignment horizontal="center" vertical="center"/>
    </xf>
    <xf numFmtId="3" fontId="0" fillId="0" borderId="10" xfId="0" applyNumberFormat="1" applyBorder="1" applyAlignment="1">
      <alignment horizontal="center" vertical="center"/>
    </xf>
    <xf numFmtId="4" fontId="0" fillId="0" borderId="2" xfId="0" applyNumberFormat="1" applyBorder="1" applyAlignment="1">
      <alignment horizontal="right" vertical="center"/>
    </xf>
    <xf numFmtId="4" fontId="0" fillId="0" borderId="12" xfId="0" applyNumberFormat="1" applyBorder="1" applyAlignment="1">
      <alignment horizontal="right" vertical="center"/>
    </xf>
    <xf numFmtId="4" fontId="0" fillId="0" borderId="20" xfId="0" applyNumberFormat="1" applyBorder="1" applyAlignment="1">
      <alignment horizontal="right" vertical="center"/>
    </xf>
    <xf numFmtId="4" fontId="0" fillId="0" borderId="21" xfId="0" applyNumberFormat="1" applyBorder="1" applyAlignment="1">
      <alignment horizontal="right" vertical="center"/>
    </xf>
    <xf numFmtId="4" fontId="0" fillId="0" borderId="22" xfId="0" applyNumberFormat="1" applyBorder="1" applyAlignment="1">
      <alignment horizontal="right" vertical="center"/>
    </xf>
    <xf numFmtId="164" fontId="0" fillId="0" borderId="11" xfId="0" applyNumberFormat="1" applyBorder="1" applyAlignment="1">
      <alignment horizontal="center" vertical="center"/>
    </xf>
    <xf numFmtId="164" fontId="0" fillId="0" borderId="13" xfId="0" applyNumberFormat="1" applyBorder="1" applyAlignment="1">
      <alignment horizontal="center" vertical="center"/>
    </xf>
    <xf numFmtId="4" fontId="0" fillId="0" borderId="39" xfId="0" applyNumberFormat="1" applyBorder="1" applyAlignment="1">
      <alignment horizontal="right" vertical="center"/>
    </xf>
    <xf numFmtId="4" fontId="5" fillId="0" borderId="2" xfId="0" applyNumberFormat="1" applyFont="1" applyBorder="1" applyAlignment="1">
      <alignment horizontal="right" vertical="center"/>
    </xf>
    <xf numFmtId="4" fontId="3" fillId="0" borderId="40" xfId="0" applyNumberFormat="1" applyFont="1" applyBorder="1" applyAlignment="1">
      <alignment horizontal="right" vertical="center"/>
    </xf>
    <xf numFmtId="0" fontId="5" fillId="0" borderId="27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3" fillId="0" borderId="36" xfId="0" applyFont="1" applyBorder="1" applyAlignment="1">
      <alignment horizontal="left" vertical="center"/>
    </xf>
    <xf numFmtId="0" fontId="5" fillId="0" borderId="30" xfId="0" applyFont="1" applyBorder="1" applyAlignment="1">
      <alignment horizontal="left" vertical="center"/>
    </xf>
    <xf numFmtId="0" fontId="3" fillId="0" borderId="37" xfId="0" applyFont="1" applyBorder="1" applyAlignment="1">
      <alignment horizontal="left" vertical="center"/>
    </xf>
    <xf numFmtId="0" fontId="3" fillId="0" borderId="23" xfId="0" applyFont="1" applyBorder="1" applyAlignment="1">
      <alignment horizontal="left" vertical="center"/>
    </xf>
    <xf numFmtId="0" fontId="5" fillId="0" borderId="24" xfId="0" applyFont="1" applyBorder="1" applyAlignment="1">
      <alignment horizontal="left" vertical="center"/>
    </xf>
    <xf numFmtId="0" fontId="10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3" fillId="3" borderId="17" xfId="0" applyFont="1" applyFill="1" applyBorder="1" applyAlignment="1">
      <alignment vertical="center"/>
    </xf>
    <xf numFmtId="0" fontId="3" fillId="3" borderId="23" xfId="0" applyFont="1" applyFill="1" applyBorder="1" applyAlignment="1">
      <alignment vertical="center"/>
    </xf>
    <xf numFmtId="0" fontId="6" fillId="3" borderId="8" xfId="0" applyFont="1" applyFill="1" applyBorder="1" applyAlignment="1">
      <alignment vertical="center" wrapText="1"/>
    </xf>
    <xf numFmtId="0" fontId="6" fillId="3" borderId="8" xfId="0" applyFont="1" applyFill="1" applyBorder="1" applyAlignment="1">
      <alignment vertical="center"/>
    </xf>
    <xf numFmtId="0" fontId="6" fillId="3" borderId="41" xfId="0" applyFont="1" applyFill="1" applyBorder="1" applyAlignment="1">
      <alignment vertical="center"/>
    </xf>
    <xf numFmtId="0" fontId="3" fillId="3" borderId="8" xfId="0" applyFont="1" applyFill="1" applyBorder="1" applyAlignment="1">
      <alignment vertical="center" wrapText="1"/>
    </xf>
    <xf numFmtId="0" fontId="3" fillId="3" borderId="8" xfId="0" applyFont="1" applyFill="1" applyBorder="1" applyAlignment="1">
      <alignment vertical="center"/>
    </xf>
    <xf numFmtId="0" fontId="3" fillId="3" borderId="41" xfId="0" applyFont="1" applyFill="1" applyBorder="1" applyAlignment="1">
      <alignment vertical="center"/>
    </xf>
    <xf numFmtId="0" fontId="3" fillId="3" borderId="24" xfId="0" applyFont="1" applyFill="1" applyBorder="1" applyAlignment="1">
      <alignment vertical="center"/>
    </xf>
    <xf numFmtId="0" fontId="3" fillId="3" borderId="14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vertical="center" wrapText="1"/>
    </xf>
    <xf numFmtId="0" fontId="3" fillId="3" borderId="38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6" fillId="3" borderId="16" xfId="0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left" vertical="center"/>
    </xf>
    <xf numFmtId="0" fontId="5" fillId="3" borderId="6" xfId="0" applyFont="1" applyFill="1" applyBorder="1" applyAlignment="1">
      <alignment horizontal="center" vertical="center"/>
    </xf>
    <xf numFmtId="0" fontId="9" fillId="3" borderId="23" xfId="0" applyFont="1" applyFill="1" applyBorder="1" applyAlignment="1">
      <alignment vertical="center"/>
    </xf>
    <xf numFmtId="0" fontId="9" fillId="3" borderId="24" xfId="0" applyFont="1" applyFill="1" applyBorder="1" applyAlignment="1">
      <alignment vertical="center"/>
    </xf>
    <xf numFmtId="0" fontId="9" fillId="3" borderId="25" xfId="0" applyFont="1" applyFill="1" applyBorder="1" applyAlignment="1">
      <alignment vertical="center"/>
    </xf>
    <xf numFmtId="0" fontId="9" fillId="3" borderId="26" xfId="0" applyFont="1" applyFill="1" applyBorder="1" applyAlignment="1">
      <alignment vertical="center"/>
    </xf>
    <xf numFmtId="0" fontId="3" fillId="3" borderId="5" xfId="0" applyFont="1" applyFill="1" applyBorder="1" applyAlignment="1">
      <alignment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0" fontId="3" fillId="3" borderId="6" xfId="0" applyFont="1" applyFill="1" applyBorder="1" applyAlignment="1">
      <alignment vertical="center"/>
    </xf>
    <xf numFmtId="0" fontId="3" fillId="2" borderId="42" xfId="0" applyFont="1" applyFill="1" applyBorder="1" applyAlignment="1">
      <alignment vertical="center"/>
    </xf>
    <xf numFmtId="0" fontId="3" fillId="2" borderId="43" xfId="0" applyFont="1" applyFill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3" fillId="3" borderId="42" xfId="0" applyFont="1" applyFill="1" applyBorder="1" applyAlignment="1">
      <alignment vertical="center"/>
    </xf>
    <xf numFmtId="0" fontId="6" fillId="3" borderId="27" xfId="0" applyFont="1" applyFill="1" applyBorder="1" applyAlignment="1">
      <alignment vertical="center" wrapText="1"/>
    </xf>
    <xf numFmtId="0" fontId="6" fillId="3" borderId="27" xfId="0" applyFont="1" applyFill="1" applyBorder="1" applyAlignment="1">
      <alignment vertical="center"/>
    </xf>
    <xf numFmtId="0" fontId="6" fillId="3" borderId="4" xfId="0" applyFont="1" applyFill="1" applyBorder="1" applyAlignment="1">
      <alignment vertical="center"/>
    </xf>
    <xf numFmtId="0" fontId="3" fillId="3" borderId="27" xfId="0" applyFont="1" applyFill="1" applyBorder="1" applyAlignment="1">
      <alignment vertical="center"/>
    </xf>
    <xf numFmtId="0" fontId="3" fillId="3" borderId="5" xfId="0" applyFont="1" applyFill="1" applyBorder="1" applyAlignment="1">
      <alignment horizontal="center" vertical="center" wrapText="1"/>
    </xf>
    <xf numFmtId="1" fontId="0" fillId="0" borderId="30" xfId="0" applyNumberFormat="1" applyBorder="1" applyAlignment="1">
      <alignment horizontal="center" vertical="center"/>
    </xf>
    <xf numFmtId="0" fontId="3" fillId="3" borderId="5" xfId="0" applyFont="1" applyFill="1" applyBorder="1" applyAlignment="1">
      <alignment horizontal="left" vertical="center"/>
    </xf>
    <xf numFmtId="0" fontId="9" fillId="3" borderId="27" xfId="0" applyFont="1" applyFill="1" applyBorder="1" applyAlignment="1">
      <alignment vertical="center"/>
    </xf>
    <xf numFmtId="0" fontId="9" fillId="3" borderId="18" xfId="0" applyFont="1" applyFill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0" borderId="30" xfId="0" applyFont="1" applyBorder="1" applyAlignment="1">
      <alignment horizontal="left" vertical="center"/>
    </xf>
    <xf numFmtId="0" fontId="3" fillId="0" borderId="27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0" fillId="0" borderId="2" xfId="0" applyBorder="1" applyAlignment="1">
      <alignment horizontal="center" vertical="center" wrapText="1"/>
    </xf>
    <xf numFmtId="0" fontId="3" fillId="3" borderId="27" xfId="0" applyFont="1" applyFill="1" applyBorder="1" applyAlignment="1">
      <alignment vertical="center" wrapText="1"/>
    </xf>
    <xf numFmtId="0" fontId="3" fillId="3" borderId="4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3" fontId="0" fillId="0" borderId="27" xfId="0" applyNumberFormat="1" applyBorder="1" applyAlignment="1">
      <alignment horizontal="center" vertical="center"/>
    </xf>
    <xf numFmtId="3" fontId="0" fillId="0" borderId="18" xfId="0" applyNumberFormat="1" applyBorder="1" applyAlignment="1">
      <alignment horizontal="center" vertical="center"/>
    </xf>
    <xf numFmtId="0" fontId="6" fillId="3" borderId="47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0" fillId="0" borderId="24" xfId="0" applyBorder="1" applyAlignment="1">
      <alignment vertical="center"/>
    </xf>
    <xf numFmtId="3" fontId="0" fillId="0" borderId="2" xfId="0" applyNumberForma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6" fillId="3" borderId="17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left" vertical="center"/>
    </xf>
    <xf numFmtId="0" fontId="5" fillId="0" borderId="27" xfId="0" applyFont="1" applyBorder="1" applyAlignment="1">
      <alignment horizontal="left" vertical="center"/>
    </xf>
    <xf numFmtId="0" fontId="5" fillId="0" borderId="28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5" fillId="0" borderId="18" xfId="0" applyFont="1" applyBorder="1" applyAlignment="1">
      <alignment horizontal="left" vertical="center"/>
    </xf>
    <xf numFmtId="0" fontId="5" fillId="0" borderId="19" xfId="0" applyFont="1" applyBorder="1" applyAlignment="1">
      <alignment horizontal="left" vertical="center"/>
    </xf>
    <xf numFmtId="14" fontId="3" fillId="0" borderId="38" xfId="0" applyNumberFormat="1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14" fontId="3" fillId="0" borderId="12" xfId="0" applyNumberFormat="1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5" fillId="3" borderId="7" xfId="0" applyFont="1" applyFill="1" applyBorder="1" applyAlignment="1">
      <alignment horizontal="left" vertical="center" wrapText="1"/>
    </xf>
    <xf numFmtId="0" fontId="5" fillId="3" borderId="27" xfId="0" applyFont="1" applyFill="1" applyBorder="1" applyAlignment="1">
      <alignment horizontal="left" vertical="center" wrapText="1"/>
    </xf>
    <xf numFmtId="0" fontId="5" fillId="3" borderId="24" xfId="0" applyFont="1" applyFill="1" applyBorder="1" applyAlignment="1">
      <alignment horizontal="left" vertical="center" wrapText="1"/>
    </xf>
    <xf numFmtId="0" fontId="11" fillId="0" borderId="7" xfId="1" applyBorder="1" applyAlignment="1">
      <alignment horizontal="left" vertical="center"/>
    </xf>
    <xf numFmtId="0" fontId="5" fillId="0" borderId="10" xfId="0" applyFont="1" applyBorder="1" applyAlignment="1">
      <alignment horizontal="left" vertical="center" wrapText="1"/>
    </xf>
    <xf numFmtId="0" fontId="5" fillId="0" borderId="18" xfId="0" applyFont="1" applyBorder="1" applyAlignment="1">
      <alignment horizontal="left" vertical="center" wrapText="1"/>
    </xf>
    <xf numFmtId="0" fontId="5" fillId="0" borderId="19" xfId="0" applyFont="1" applyBorder="1" applyAlignment="1">
      <alignment horizontal="left" vertical="center" wrapText="1"/>
    </xf>
    <xf numFmtId="0" fontId="3" fillId="3" borderId="44" xfId="0" applyFont="1" applyFill="1" applyBorder="1" applyAlignment="1">
      <alignment horizontal="left" vertical="center" wrapText="1"/>
    </xf>
    <xf numFmtId="0" fontId="3" fillId="3" borderId="3" xfId="0" applyFont="1" applyFill="1" applyBorder="1" applyAlignment="1">
      <alignment horizontal="left" vertical="center" wrapText="1"/>
    </xf>
    <xf numFmtId="0" fontId="3" fillId="3" borderId="9" xfId="0" applyFont="1" applyFill="1" applyBorder="1" applyAlignment="1">
      <alignment horizontal="left" vertical="center" wrapText="1"/>
    </xf>
    <xf numFmtId="0" fontId="3" fillId="3" borderId="26" xfId="0" applyFont="1" applyFill="1" applyBorder="1" applyAlignment="1">
      <alignment horizontal="left" vertical="center" wrapText="1"/>
    </xf>
    <xf numFmtId="0" fontId="3" fillId="3" borderId="12" xfId="0" applyFont="1" applyFill="1" applyBorder="1" applyAlignment="1">
      <alignment horizontal="left" vertical="center" wrapText="1"/>
    </xf>
    <xf numFmtId="0" fontId="12" fillId="0" borderId="2" xfId="2" applyFont="1" applyBorder="1"/>
    <xf numFmtId="0" fontId="13" fillId="0" borderId="48" xfId="0" applyFont="1" applyBorder="1" applyAlignment="1">
      <alignment vertical="top"/>
    </xf>
    <xf numFmtId="0" fontId="12" fillId="0" borderId="7" xfId="0" applyFont="1" applyBorder="1" applyAlignment="1">
      <alignment horizontal="left" vertical="center" wrapText="1"/>
    </xf>
    <xf numFmtId="0" fontId="12" fillId="0" borderId="7" xfId="0" applyFont="1" applyBorder="1" applyAlignment="1">
      <alignment horizontal="left" vertical="center"/>
    </xf>
  </cellXfs>
  <cellStyles count="3">
    <cellStyle name="Hyperlink" xfId="1" builtinId="8"/>
    <cellStyle name="Normal" xfId="0" builtinId="0"/>
    <cellStyle name="Normal 2" xfId="2" xr:uid="{69C29F8B-1897-4995-94C9-93065B26A4CC}"/>
  </cellStyles>
  <dxfs count="30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20965</xdr:rowOff>
    </xdr:from>
    <xdr:to>
      <xdr:col>2</xdr:col>
      <xdr:colOff>1013817</xdr:colOff>
      <xdr:row>0</xdr:row>
      <xdr:rowOff>444701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20965"/>
          <a:ext cx="1659400" cy="423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buram.abdulrahman@ri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99"/>
  <sheetViews>
    <sheetView tabSelected="1" zoomScale="90" zoomScaleNormal="90" zoomScaleSheetLayoutView="100" workbookViewId="0">
      <selection activeCell="C11" sqref="C11"/>
    </sheetView>
  </sheetViews>
  <sheetFormatPr defaultColWidth="9.1796875" defaultRowHeight="12.5" x14ac:dyDescent="0.25"/>
  <cols>
    <col min="1" max="1" width="7.1796875" style="1" customWidth="1"/>
    <col min="2" max="2" width="17.54296875" style="1" customWidth="1"/>
    <col min="3" max="3" width="43.453125" style="1" customWidth="1"/>
    <col min="4" max="4" width="24.1796875" style="1" customWidth="1"/>
    <col min="5" max="9" width="12.453125" style="1" customWidth="1"/>
    <col min="10" max="10" width="12" style="1" customWidth="1"/>
    <col min="11" max="11" width="10.81640625" style="1" customWidth="1"/>
    <col min="12" max="12" width="12" style="1" customWidth="1"/>
    <col min="13" max="14" width="12.1796875" style="1" customWidth="1"/>
    <col min="15" max="15" width="4.54296875" style="1" customWidth="1"/>
    <col min="16" max="16384" width="9.1796875" style="1"/>
  </cols>
  <sheetData>
    <row r="1" spans="1:14" s="45" customFormat="1" ht="36" customHeight="1" x14ac:dyDescent="0.25">
      <c r="A1"/>
      <c r="B1"/>
      <c r="E1" s="44"/>
      <c r="F1" s="44"/>
      <c r="G1" s="44"/>
      <c r="H1" s="44"/>
      <c r="I1" s="44"/>
      <c r="J1" s="44"/>
      <c r="K1" s="44"/>
      <c r="L1" s="44"/>
      <c r="M1" s="46" t="s">
        <v>0</v>
      </c>
    </row>
    <row r="2" spans="1:14" ht="10" customHeight="1" x14ac:dyDescent="0.25">
      <c r="A2" s="15"/>
      <c r="B2" s="15"/>
      <c r="E2" s="16"/>
      <c r="F2" s="16"/>
      <c r="G2" s="16"/>
      <c r="H2" s="16"/>
      <c r="I2" s="16"/>
      <c r="J2" s="16"/>
      <c r="K2" s="16"/>
      <c r="L2" s="16"/>
      <c r="M2" s="16"/>
      <c r="N2" s="16"/>
    </row>
    <row r="3" spans="1:14" ht="81" customHeight="1" x14ac:dyDescent="0.25">
      <c r="A3" s="125" t="s">
        <v>1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7"/>
      <c r="N3" s="19"/>
    </row>
    <row r="4" spans="1:14" ht="10" customHeight="1" thickBot="1" x14ac:dyDescent="0.3"/>
    <row r="5" spans="1:14" s="12" customFormat="1" ht="18" customHeight="1" x14ac:dyDescent="0.25">
      <c r="A5" s="132" t="s">
        <v>2</v>
      </c>
      <c r="B5" s="133"/>
      <c r="C5" s="133"/>
      <c r="D5" s="119">
        <v>45810</v>
      </c>
      <c r="E5" s="120"/>
      <c r="F5" s="120"/>
      <c r="G5" s="120"/>
      <c r="H5" s="120"/>
      <c r="I5" s="120"/>
      <c r="J5" s="120"/>
      <c r="K5" s="120"/>
      <c r="L5" s="120"/>
      <c r="M5" s="121"/>
    </row>
    <row r="6" spans="1:14" s="12" customFormat="1" ht="18" customHeight="1" thickBot="1" x14ac:dyDescent="0.3">
      <c r="A6" s="134" t="s">
        <v>3</v>
      </c>
      <c r="B6" s="135"/>
      <c r="C6" s="136"/>
      <c r="D6" s="122">
        <v>45932</v>
      </c>
      <c r="E6" s="123"/>
      <c r="F6" s="123"/>
      <c r="G6" s="123"/>
      <c r="H6" s="123"/>
      <c r="I6" s="123"/>
      <c r="J6" s="123"/>
      <c r="K6" s="123"/>
      <c r="L6" s="123"/>
      <c r="M6" s="124"/>
    </row>
    <row r="7" spans="1:14" s="12" customFormat="1" ht="10" customHeight="1" thickBot="1" x14ac:dyDescent="0.3">
      <c r="B7" s="74"/>
      <c r="C7" s="11"/>
      <c r="D7" s="11"/>
      <c r="E7" s="11"/>
      <c r="F7" s="11"/>
      <c r="G7" s="11"/>
      <c r="H7" s="11"/>
      <c r="I7" s="11"/>
    </row>
    <row r="8" spans="1:14" s="5" customFormat="1" ht="18" customHeight="1" x14ac:dyDescent="0.25">
      <c r="A8" s="47" t="s">
        <v>4</v>
      </c>
      <c r="B8" s="68"/>
      <c r="C8" s="68"/>
      <c r="D8" s="68"/>
      <c r="E8" s="47" t="s">
        <v>5</v>
      </c>
      <c r="F8" s="68"/>
      <c r="G8" s="68"/>
      <c r="H8" s="68"/>
      <c r="I8" s="68"/>
      <c r="J8" s="68"/>
      <c r="K8" s="68"/>
      <c r="L8" s="68"/>
      <c r="M8" s="71"/>
    </row>
    <row r="9" spans="1:14" s="5" customFormat="1" ht="18" customHeight="1" x14ac:dyDescent="0.25">
      <c r="A9" s="53" t="s">
        <v>6</v>
      </c>
      <c r="B9" s="75"/>
      <c r="C9" s="72"/>
      <c r="D9" s="72"/>
      <c r="E9" s="53" t="s">
        <v>7</v>
      </c>
      <c r="F9" s="75"/>
      <c r="G9" s="75"/>
      <c r="H9" s="75"/>
      <c r="I9" s="75"/>
      <c r="J9" s="72" t="s">
        <v>178</v>
      </c>
      <c r="K9" s="72"/>
      <c r="L9" s="72"/>
      <c r="M9" s="73"/>
    </row>
    <row r="10" spans="1:14" s="12" customFormat="1" ht="39" x14ac:dyDescent="0.25">
      <c r="A10" s="49" t="s">
        <v>8</v>
      </c>
      <c r="B10" s="76"/>
      <c r="C10" s="38"/>
      <c r="D10" s="36"/>
      <c r="E10" s="52" t="s">
        <v>9</v>
      </c>
      <c r="F10" s="91"/>
      <c r="G10" s="91"/>
      <c r="H10" s="91"/>
      <c r="I10" s="91"/>
      <c r="J10" s="113" t="s">
        <v>179</v>
      </c>
      <c r="K10" s="114"/>
      <c r="L10" s="114"/>
      <c r="M10" s="115"/>
    </row>
    <row r="11" spans="1:14" s="12" customFormat="1" ht="18" customHeight="1" x14ac:dyDescent="0.25">
      <c r="A11" s="50" t="s">
        <v>10</v>
      </c>
      <c r="B11" s="77"/>
      <c r="C11" s="38"/>
      <c r="D11" s="36"/>
      <c r="E11" s="53" t="s">
        <v>10</v>
      </c>
      <c r="F11" s="79"/>
      <c r="G11" s="79"/>
      <c r="H11" s="79"/>
      <c r="I11" s="79"/>
      <c r="J11" s="128" t="s">
        <v>180</v>
      </c>
      <c r="K11" s="114"/>
      <c r="L11" s="114"/>
      <c r="M11" s="115"/>
    </row>
    <row r="12" spans="1:14" s="12" customFormat="1" ht="18" customHeight="1" x14ac:dyDescent="0.25">
      <c r="A12" s="50" t="s">
        <v>11</v>
      </c>
      <c r="B12" s="77"/>
      <c r="C12" s="38"/>
      <c r="D12" s="36"/>
      <c r="E12" s="53" t="s">
        <v>11</v>
      </c>
      <c r="F12" s="79"/>
      <c r="G12" s="79"/>
      <c r="H12" s="79"/>
      <c r="I12" s="79"/>
      <c r="J12" s="113">
        <v>126680900</v>
      </c>
      <c r="K12" s="114"/>
      <c r="L12" s="114"/>
      <c r="M12" s="115"/>
    </row>
    <row r="13" spans="1:14" s="12" customFormat="1" ht="18" customHeight="1" x14ac:dyDescent="0.25">
      <c r="A13" s="50" t="s">
        <v>12</v>
      </c>
      <c r="B13" s="77"/>
      <c r="C13" s="38"/>
      <c r="D13" s="36"/>
      <c r="E13" s="53" t="s">
        <v>12</v>
      </c>
      <c r="F13" s="79"/>
      <c r="G13" s="79"/>
      <c r="H13" s="79"/>
      <c r="I13" s="79"/>
      <c r="J13" s="113"/>
      <c r="K13" s="114"/>
      <c r="L13" s="114"/>
      <c r="M13" s="115"/>
    </row>
    <row r="14" spans="1:14" s="12" customFormat="1" ht="26.5" customHeight="1" thickBot="1" x14ac:dyDescent="0.3">
      <c r="A14" s="51" t="s">
        <v>13</v>
      </c>
      <c r="B14" s="78"/>
      <c r="C14" s="37"/>
      <c r="D14" s="37"/>
      <c r="E14" s="54" t="s">
        <v>13</v>
      </c>
      <c r="F14" s="92"/>
      <c r="G14" s="92"/>
      <c r="H14" s="92"/>
      <c r="I14" s="92"/>
      <c r="J14" s="129" t="s">
        <v>181</v>
      </c>
      <c r="K14" s="130"/>
      <c r="L14" s="130"/>
      <c r="M14" s="131"/>
    </row>
    <row r="15" spans="1:14" ht="10" customHeight="1" x14ac:dyDescent="0.25">
      <c r="A15" s="3"/>
      <c r="B15" s="3"/>
      <c r="C15" s="4"/>
      <c r="D15" s="3"/>
    </row>
    <row r="16" spans="1:14" s="2" customFormat="1" ht="18" customHeight="1" x14ac:dyDescent="0.25">
      <c r="A16" s="48" t="s">
        <v>14</v>
      </c>
      <c r="B16" s="79"/>
      <c r="C16" s="55"/>
      <c r="D16" s="113" t="s">
        <v>181</v>
      </c>
      <c r="E16" s="114"/>
      <c r="F16" s="114"/>
      <c r="G16" s="114"/>
      <c r="H16" s="114"/>
      <c r="I16" s="114"/>
      <c r="J16" s="114"/>
      <c r="K16" s="114"/>
      <c r="L16" s="114"/>
      <c r="M16" s="115"/>
      <c r="N16" s="9"/>
    </row>
    <row r="17" spans="1:14" ht="18" customHeight="1" x14ac:dyDescent="0.25">
      <c r="A17" s="48" t="s">
        <v>15</v>
      </c>
      <c r="B17" s="79"/>
      <c r="C17" s="55"/>
      <c r="D17" s="113" t="s">
        <v>182</v>
      </c>
      <c r="E17" s="114"/>
      <c r="F17" s="114"/>
      <c r="G17" s="114"/>
      <c r="H17" s="114"/>
      <c r="I17" s="114"/>
      <c r="J17" s="114"/>
      <c r="K17" s="114"/>
      <c r="L17" s="114"/>
      <c r="M17" s="115"/>
      <c r="N17" s="9"/>
    </row>
    <row r="18" spans="1:14" ht="9.75" customHeight="1" thickBot="1" x14ac:dyDescent="0.3">
      <c r="A18" s="11"/>
      <c r="B18" s="11"/>
      <c r="D18" s="5"/>
    </row>
    <row r="19" spans="1:14" ht="15.75" customHeight="1" thickBot="1" x14ac:dyDescent="0.3">
      <c r="A19" s="10"/>
      <c r="B19" s="10"/>
      <c r="C19" s="10"/>
      <c r="D19" s="10"/>
      <c r="E19" s="10"/>
      <c r="F19" s="93"/>
      <c r="G19" s="93"/>
      <c r="H19" s="93"/>
      <c r="I19" s="93"/>
      <c r="J19" s="110" t="s">
        <v>16</v>
      </c>
      <c r="K19" s="111"/>
      <c r="L19" s="111"/>
      <c r="M19" s="112"/>
    </row>
    <row r="20" spans="1:14" s="5" customFormat="1" ht="39" customHeight="1" x14ac:dyDescent="0.25">
      <c r="A20" s="56" t="s">
        <v>17</v>
      </c>
      <c r="B20" s="80" t="s">
        <v>97</v>
      </c>
      <c r="C20" s="57" t="s">
        <v>18</v>
      </c>
      <c r="D20" s="58" t="s">
        <v>19</v>
      </c>
      <c r="E20" s="59" t="s">
        <v>20</v>
      </c>
      <c r="F20" s="97" t="s">
        <v>183</v>
      </c>
      <c r="G20" s="97" t="s">
        <v>177</v>
      </c>
      <c r="H20" s="97" t="s">
        <v>176</v>
      </c>
      <c r="I20" s="97" t="s">
        <v>184</v>
      </c>
      <c r="J20" s="96" t="s">
        <v>21</v>
      </c>
      <c r="K20" s="60" t="s">
        <v>22</v>
      </c>
      <c r="L20" s="60" t="s">
        <v>23</v>
      </c>
      <c r="M20" s="61" t="s">
        <v>24</v>
      </c>
    </row>
    <row r="21" spans="1:14" ht="18" customHeight="1" x14ac:dyDescent="0.3">
      <c r="A21" s="20">
        <v>1</v>
      </c>
      <c r="B21" s="137" t="s">
        <v>98</v>
      </c>
      <c r="C21" s="139" t="s">
        <v>38</v>
      </c>
      <c r="D21" s="22" t="s">
        <v>157</v>
      </c>
      <c r="E21" s="24">
        <v>2</v>
      </c>
      <c r="F21" s="24"/>
      <c r="G21" s="99"/>
      <c r="H21" s="99"/>
      <c r="I21" s="99"/>
      <c r="J21" s="98"/>
      <c r="K21" s="26"/>
      <c r="L21" s="26" t="str">
        <f>IF(OR(ISBLANK(E21),ISBLANK(K21)),"",E21*K21)</f>
        <v/>
      </c>
      <c r="M21" s="31"/>
    </row>
    <row r="22" spans="1:14" ht="32.5" customHeight="1" x14ac:dyDescent="0.3">
      <c r="A22" s="20">
        <v>2</v>
      </c>
      <c r="B22" s="137" t="s">
        <v>99</v>
      </c>
      <c r="C22" s="139" t="s">
        <v>39</v>
      </c>
      <c r="D22" s="22" t="s">
        <v>157</v>
      </c>
      <c r="E22" s="24">
        <v>5</v>
      </c>
      <c r="F22" s="24"/>
      <c r="G22" s="99"/>
      <c r="H22" s="99"/>
      <c r="I22" s="99"/>
      <c r="J22" s="98"/>
      <c r="K22" s="26"/>
      <c r="L22" s="26" t="str">
        <f t="shared" ref="L22:L81" si="0">IF(OR(ISBLANK(E22),ISBLANK(K22)),"",E22*K22)</f>
        <v/>
      </c>
      <c r="M22" s="31"/>
    </row>
    <row r="23" spans="1:14" ht="18" customHeight="1" x14ac:dyDescent="0.25">
      <c r="A23" s="20">
        <v>3</v>
      </c>
      <c r="B23" s="138" t="s">
        <v>185</v>
      </c>
      <c r="C23" s="139" t="s">
        <v>186</v>
      </c>
      <c r="D23" s="22" t="s">
        <v>157</v>
      </c>
      <c r="E23" s="24">
        <v>2</v>
      </c>
      <c r="F23" s="24"/>
      <c r="G23" s="99"/>
      <c r="H23" s="99"/>
      <c r="I23" s="99"/>
      <c r="J23" s="98"/>
      <c r="K23" s="34"/>
      <c r="L23" s="26" t="str">
        <f t="shared" si="0"/>
        <v/>
      </c>
      <c r="M23" s="31"/>
    </row>
    <row r="24" spans="1:14" ht="18" customHeight="1" x14ac:dyDescent="0.3">
      <c r="A24" s="20">
        <v>4</v>
      </c>
      <c r="B24" s="137" t="s">
        <v>100</v>
      </c>
      <c r="C24" s="139" t="s">
        <v>40</v>
      </c>
      <c r="D24" s="22" t="s">
        <v>157</v>
      </c>
      <c r="E24" s="24">
        <v>15</v>
      </c>
      <c r="F24" s="24"/>
      <c r="G24" s="99"/>
      <c r="H24" s="99"/>
      <c r="I24" s="99"/>
      <c r="J24" s="98"/>
      <c r="K24" s="26"/>
      <c r="L24" s="26" t="str">
        <f t="shared" si="0"/>
        <v/>
      </c>
      <c r="M24" s="31"/>
    </row>
    <row r="25" spans="1:14" ht="35" customHeight="1" x14ac:dyDescent="0.3">
      <c r="A25" s="20">
        <v>5</v>
      </c>
      <c r="B25" s="137" t="s">
        <v>101</v>
      </c>
      <c r="C25" s="139" t="s">
        <v>41</v>
      </c>
      <c r="D25" s="22" t="s">
        <v>157</v>
      </c>
      <c r="E25" s="24">
        <v>1</v>
      </c>
      <c r="F25" s="24"/>
      <c r="G25" s="99"/>
      <c r="H25" s="99"/>
      <c r="I25" s="99"/>
      <c r="J25" s="98"/>
      <c r="K25" s="26"/>
      <c r="L25" s="26"/>
      <c r="M25" s="31"/>
    </row>
    <row r="26" spans="1:14" ht="38" customHeight="1" x14ac:dyDescent="0.3">
      <c r="A26" s="20">
        <v>6</v>
      </c>
      <c r="B26" s="137" t="s">
        <v>102</v>
      </c>
      <c r="C26" s="139" t="s">
        <v>42</v>
      </c>
      <c r="D26" s="22" t="s">
        <v>157</v>
      </c>
      <c r="E26" s="24">
        <v>2</v>
      </c>
      <c r="F26" s="24"/>
      <c r="G26" s="99"/>
      <c r="H26" s="99"/>
      <c r="I26" s="99"/>
      <c r="J26" s="98"/>
      <c r="K26" s="26"/>
      <c r="L26" s="26"/>
      <c r="M26" s="31"/>
    </row>
    <row r="27" spans="1:14" ht="34.5" customHeight="1" x14ac:dyDescent="0.3">
      <c r="A27" s="20">
        <v>7</v>
      </c>
      <c r="B27" s="137" t="s">
        <v>103</v>
      </c>
      <c r="C27" s="139" t="s">
        <v>43</v>
      </c>
      <c r="D27" s="22" t="s">
        <v>157</v>
      </c>
      <c r="E27" s="24">
        <v>2</v>
      </c>
      <c r="F27" s="24"/>
      <c r="G27" s="99"/>
      <c r="H27" s="99"/>
      <c r="I27" s="99"/>
      <c r="J27" s="98"/>
      <c r="K27" s="26"/>
      <c r="L27" s="26"/>
      <c r="M27" s="31"/>
    </row>
    <row r="28" spans="1:14" ht="43.5" customHeight="1" x14ac:dyDescent="0.3">
      <c r="A28" s="20">
        <v>8</v>
      </c>
      <c r="B28" s="137" t="s">
        <v>104</v>
      </c>
      <c r="C28" s="139" t="s">
        <v>44</v>
      </c>
      <c r="D28" s="22" t="s">
        <v>157</v>
      </c>
      <c r="E28" s="24">
        <v>1</v>
      </c>
      <c r="F28" s="24"/>
      <c r="G28" s="99"/>
      <c r="H28" s="99"/>
      <c r="I28" s="99"/>
      <c r="J28" s="98"/>
      <c r="K28" s="26"/>
      <c r="L28" s="26"/>
      <c r="M28" s="31"/>
    </row>
    <row r="29" spans="1:14" ht="45" customHeight="1" x14ac:dyDescent="0.3">
      <c r="A29" s="20">
        <v>9</v>
      </c>
      <c r="B29" s="137" t="s">
        <v>105</v>
      </c>
      <c r="C29" s="139" t="s">
        <v>45</v>
      </c>
      <c r="D29" s="22" t="s">
        <v>157</v>
      </c>
      <c r="E29" s="24">
        <v>2</v>
      </c>
      <c r="F29" s="24"/>
      <c r="G29" s="99"/>
      <c r="H29" s="99"/>
      <c r="I29" s="99"/>
      <c r="J29" s="98"/>
      <c r="K29" s="26"/>
      <c r="L29" s="26"/>
      <c r="M29" s="31"/>
    </row>
    <row r="30" spans="1:14" ht="18" customHeight="1" x14ac:dyDescent="0.3">
      <c r="A30" s="20">
        <v>10</v>
      </c>
      <c r="B30" s="137" t="s">
        <v>106</v>
      </c>
      <c r="C30" s="139" t="s">
        <v>46</v>
      </c>
      <c r="D30" s="22" t="s">
        <v>157</v>
      </c>
      <c r="E30" s="24">
        <v>5</v>
      </c>
      <c r="F30" s="24"/>
      <c r="G30" s="99"/>
      <c r="H30" s="99"/>
      <c r="I30" s="99"/>
      <c r="J30" s="98"/>
      <c r="K30" s="26"/>
      <c r="L30" s="26"/>
      <c r="M30" s="31"/>
    </row>
    <row r="31" spans="1:14" ht="18" customHeight="1" x14ac:dyDescent="0.3">
      <c r="A31" s="20">
        <v>11</v>
      </c>
      <c r="B31" s="137" t="s">
        <v>107</v>
      </c>
      <c r="C31" s="139" t="s">
        <v>47</v>
      </c>
      <c r="D31" s="22" t="s">
        <v>157</v>
      </c>
      <c r="E31" s="24">
        <v>5</v>
      </c>
      <c r="F31" s="24"/>
      <c r="G31" s="99"/>
      <c r="H31" s="99"/>
      <c r="I31" s="99"/>
      <c r="J31" s="98"/>
      <c r="K31" s="26"/>
      <c r="L31" s="26"/>
      <c r="M31" s="31"/>
    </row>
    <row r="32" spans="1:14" ht="18" customHeight="1" x14ac:dyDescent="0.3">
      <c r="A32" s="20">
        <v>12</v>
      </c>
      <c r="B32" s="137" t="s">
        <v>108</v>
      </c>
      <c r="C32" s="139" t="s">
        <v>48</v>
      </c>
      <c r="D32" s="22" t="s">
        <v>157</v>
      </c>
      <c r="E32" s="24">
        <v>1</v>
      </c>
      <c r="F32" s="24"/>
      <c r="G32" s="99"/>
      <c r="H32" s="99"/>
      <c r="I32" s="99"/>
      <c r="J32" s="98"/>
      <c r="K32" s="26"/>
      <c r="L32" s="26"/>
      <c r="M32" s="31"/>
    </row>
    <row r="33" spans="1:13" ht="18" customHeight="1" x14ac:dyDescent="0.3">
      <c r="A33" s="20">
        <v>13</v>
      </c>
      <c r="B33" s="137" t="s">
        <v>109</v>
      </c>
      <c r="C33" s="139" t="s">
        <v>49</v>
      </c>
      <c r="D33" s="22" t="s">
        <v>158</v>
      </c>
      <c r="E33" s="24">
        <v>10</v>
      </c>
      <c r="F33" s="24"/>
      <c r="G33" s="99"/>
      <c r="H33" s="99"/>
      <c r="I33" s="99"/>
      <c r="J33" s="98"/>
      <c r="K33" s="26"/>
      <c r="L33" s="26"/>
      <c r="M33" s="31"/>
    </row>
    <row r="34" spans="1:13" ht="18" customHeight="1" x14ac:dyDescent="0.3">
      <c r="A34" s="20">
        <v>14</v>
      </c>
      <c r="B34" s="137" t="s">
        <v>110</v>
      </c>
      <c r="C34" s="139" t="s">
        <v>50</v>
      </c>
      <c r="D34" s="22" t="s">
        <v>158</v>
      </c>
      <c r="E34" s="24">
        <v>10</v>
      </c>
      <c r="F34" s="24"/>
      <c r="G34" s="99"/>
      <c r="H34" s="99"/>
      <c r="I34" s="99"/>
      <c r="J34" s="98"/>
      <c r="K34" s="26"/>
      <c r="L34" s="26"/>
      <c r="M34" s="31"/>
    </row>
    <row r="35" spans="1:13" ht="18" customHeight="1" x14ac:dyDescent="0.3">
      <c r="A35" s="20">
        <v>15</v>
      </c>
      <c r="B35" s="137" t="s">
        <v>111</v>
      </c>
      <c r="C35" s="139" t="s">
        <v>51</v>
      </c>
      <c r="D35" s="22" t="s">
        <v>158</v>
      </c>
      <c r="E35" s="24">
        <v>10</v>
      </c>
      <c r="F35" s="24"/>
      <c r="G35" s="99"/>
      <c r="H35" s="99"/>
      <c r="I35" s="99"/>
      <c r="J35" s="98"/>
      <c r="K35" s="26"/>
      <c r="L35" s="26"/>
      <c r="M35" s="31"/>
    </row>
    <row r="36" spans="1:13" ht="18" customHeight="1" x14ac:dyDescent="0.3">
      <c r="A36" s="20">
        <v>16</v>
      </c>
      <c r="B36" s="137" t="s">
        <v>112</v>
      </c>
      <c r="C36" s="139" t="s">
        <v>52</v>
      </c>
      <c r="D36" s="22" t="s">
        <v>158</v>
      </c>
      <c r="E36" s="24">
        <v>10</v>
      </c>
      <c r="F36" s="24"/>
      <c r="G36" s="99"/>
      <c r="H36" s="99"/>
      <c r="I36" s="99"/>
      <c r="J36" s="98"/>
      <c r="K36" s="26"/>
      <c r="L36" s="26"/>
      <c r="M36" s="31"/>
    </row>
    <row r="37" spans="1:13" ht="18" customHeight="1" x14ac:dyDescent="0.3">
      <c r="A37" s="20">
        <v>17</v>
      </c>
      <c r="B37" s="137" t="s">
        <v>113</v>
      </c>
      <c r="C37" s="139" t="s">
        <v>53</v>
      </c>
      <c r="D37" s="22" t="s">
        <v>157</v>
      </c>
      <c r="E37" s="24">
        <v>10</v>
      </c>
      <c r="F37" s="24"/>
      <c r="G37" s="99"/>
      <c r="H37" s="99"/>
      <c r="I37" s="99"/>
      <c r="J37" s="98"/>
      <c r="K37" s="26"/>
      <c r="L37" s="26"/>
      <c r="M37" s="31"/>
    </row>
    <row r="38" spans="1:13" ht="18" customHeight="1" x14ac:dyDescent="0.3">
      <c r="A38" s="20">
        <v>18</v>
      </c>
      <c r="B38" s="137" t="s">
        <v>114</v>
      </c>
      <c r="C38" s="139" t="s">
        <v>54</v>
      </c>
      <c r="D38" s="22" t="s">
        <v>157</v>
      </c>
      <c r="E38" s="24">
        <v>10</v>
      </c>
      <c r="F38" s="24"/>
      <c r="G38" s="99"/>
      <c r="H38" s="99"/>
      <c r="I38" s="99"/>
      <c r="J38" s="98"/>
      <c r="K38" s="26"/>
      <c r="L38" s="26"/>
      <c r="M38" s="31"/>
    </row>
    <row r="39" spans="1:13" ht="18" customHeight="1" x14ac:dyDescent="0.3">
      <c r="A39" s="20">
        <v>19</v>
      </c>
      <c r="B39" s="137" t="s">
        <v>115</v>
      </c>
      <c r="C39" s="139" t="s">
        <v>55</v>
      </c>
      <c r="D39" s="22" t="s">
        <v>157</v>
      </c>
      <c r="E39" s="24">
        <v>3</v>
      </c>
      <c r="F39" s="24"/>
      <c r="G39" s="99"/>
      <c r="H39" s="99"/>
      <c r="I39" s="99"/>
      <c r="J39" s="98"/>
      <c r="K39" s="26"/>
      <c r="L39" s="26"/>
      <c r="M39" s="31"/>
    </row>
    <row r="40" spans="1:13" ht="18" customHeight="1" x14ac:dyDescent="0.3">
      <c r="A40" s="20">
        <v>20</v>
      </c>
      <c r="B40" s="137" t="s">
        <v>116</v>
      </c>
      <c r="C40" s="139" t="s">
        <v>56</v>
      </c>
      <c r="D40" s="22" t="s">
        <v>157</v>
      </c>
      <c r="E40" s="24">
        <v>1</v>
      </c>
      <c r="F40" s="24"/>
      <c r="G40" s="99"/>
      <c r="H40" s="99"/>
      <c r="I40" s="99"/>
      <c r="J40" s="98"/>
      <c r="K40" s="26"/>
      <c r="L40" s="26"/>
      <c r="M40" s="31"/>
    </row>
    <row r="41" spans="1:13" ht="18" customHeight="1" x14ac:dyDescent="0.3">
      <c r="A41" s="20">
        <v>21</v>
      </c>
      <c r="B41" s="137" t="s">
        <v>117</v>
      </c>
      <c r="C41" s="139" t="s">
        <v>57</v>
      </c>
      <c r="D41" s="22" t="s">
        <v>157</v>
      </c>
      <c r="E41" s="24">
        <v>2</v>
      </c>
      <c r="F41" s="24"/>
      <c r="G41" s="99"/>
      <c r="H41" s="99"/>
      <c r="I41" s="99"/>
      <c r="J41" s="98"/>
      <c r="K41" s="26"/>
      <c r="L41" s="26"/>
      <c r="M41" s="31"/>
    </row>
    <row r="42" spans="1:13" ht="32" customHeight="1" x14ac:dyDescent="0.3">
      <c r="A42" s="20">
        <v>22</v>
      </c>
      <c r="B42" s="137" t="s">
        <v>118</v>
      </c>
      <c r="C42" s="139" t="s">
        <v>58</v>
      </c>
      <c r="D42" s="22" t="s">
        <v>157</v>
      </c>
      <c r="E42" s="24">
        <v>1</v>
      </c>
      <c r="F42" s="24"/>
      <c r="G42" s="99"/>
      <c r="H42" s="99"/>
      <c r="I42" s="99"/>
      <c r="J42" s="98"/>
      <c r="K42" s="26"/>
      <c r="L42" s="26"/>
      <c r="M42" s="31"/>
    </row>
    <row r="43" spans="1:13" ht="18" customHeight="1" x14ac:dyDescent="0.3">
      <c r="A43" s="20">
        <v>23</v>
      </c>
      <c r="B43" s="137" t="s">
        <v>119</v>
      </c>
      <c r="C43" s="139" t="s">
        <v>59</v>
      </c>
      <c r="D43" s="22" t="s">
        <v>157</v>
      </c>
      <c r="E43" s="24">
        <v>1</v>
      </c>
      <c r="F43" s="24"/>
      <c r="G43" s="99"/>
      <c r="H43" s="99"/>
      <c r="I43" s="99"/>
      <c r="J43" s="98"/>
      <c r="K43" s="26"/>
      <c r="L43" s="26"/>
      <c r="M43" s="31"/>
    </row>
    <row r="44" spans="1:13" ht="18" customHeight="1" x14ac:dyDescent="0.3">
      <c r="A44" s="20">
        <v>24</v>
      </c>
      <c r="B44" s="137" t="s">
        <v>120</v>
      </c>
      <c r="C44" s="139" t="s">
        <v>60</v>
      </c>
      <c r="D44" s="22" t="s">
        <v>157</v>
      </c>
      <c r="E44" s="24">
        <v>2</v>
      </c>
      <c r="F44" s="24"/>
      <c r="G44" s="99"/>
      <c r="H44" s="99"/>
      <c r="I44" s="99"/>
      <c r="J44" s="98"/>
      <c r="K44" s="26"/>
      <c r="L44" s="26"/>
      <c r="M44" s="31"/>
    </row>
    <row r="45" spans="1:13" ht="18" customHeight="1" x14ac:dyDescent="0.3">
      <c r="A45" s="20">
        <v>25</v>
      </c>
      <c r="B45" s="137" t="s">
        <v>121</v>
      </c>
      <c r="C45" s="139" t="s">
        <v>61</v>
      </c>
      <c r="D45" s="22" t="s">
        <v>157</v>
      </c>
      <c r="E45" s="24">
        <v>25</v>
      </c>
      <c r="F45" s="24"/>
      <c r="G45" s="99"/>
      <c r="H45" s="99"/>
      <c r="I45" s="99"/>
      <c r="J45" s="98"/>
      <c r="K45" s="26"/>
      <c r="L45" s="26"/>
      <c r="M45" s="31"/>
    </row>
    <row r="46" spans="1:13" ht="18" customHeight="1" x14ac:dyDescent="0.3">
      <c r="A46" s="20">
        <v>26</v>
      </c>
      <c r="B46" s="137" t="s">
        <v>122</v>
      </c>
      <c r="C46" s="139" t="s">
        <v>62</v>
      </c>
      <c r="D46" s="22" t="s">
        <v>157</v>
      </c>
      <c r="E46" s="24">
        <v>20</v>
      </c>
      <c r="F46" s="24"/>
      <c r="G46" s="99"/>
      <c r="H46" s="99"/>
      <c r="I46" s="99"/>
      <c r="J46" s="98"/>
      <c r="K46" s="26"/>
      <c r="L46" s="26"/>
      <c r="M46" s="31"/>
    </row>
    <row r="47" spans="1:13" ht="18" customHeight="1" x14ac:dyDescent="0.3">
      <c r="A47" s="20">
        <v>27</v>
      </c>
      <c r="B47" s="137" t="s">
        <v>123</v>
      </c>
      <c r="C47" s="139" t="s">
        <v>63</v>
      </c>
      <c r="D47" s="22" t="s">
        <v>157</v>
      </c>
      <c r="E47" s="24">
        <v>6</v>
      </c>
      <c r="F47" s="24"/>
      <c r="G47" s="99"/>
      <c r="H47" s="99"/>
      <c r="I47" s="99"/>
      <c r="J47" s="98"/>
      <c r="K47" s="26"/>
      <c r="L47" s="26"/>
      <c r="M47" s="31"/>
    </row>
    <row r="48" spans="1:13" ht="18" customHeight="1" x14ac:dyDescent="0.3">
      <c r="A48" s="20">
        <v>28</v>
      </c>
      <c r="B48" s="137" t="s">
        <v>124</v>
      </c>
      <c r="C48" s="139" t="s">
        <v>64</v>
      </c>
      <c r="D48" s="22" t="s">
        <v>157</v>
      </c>
      <c r="E48" s="24">
        <v>3</v>
      </c>
      <c r="F48" s="24"/>
      <c r="G48" s="99"/>
      <c r="H48" s="99"/>
      <c r="I48" s="99"/>
      <c r="J48" s="98"/>
      <c r="K48" s="26"/>
      <c r="L48" s="26"/>
      <c r="M48" s="31"/>
    </row>
    <row r="49" spans="1:13" ht="29.5" customHeight="1" x14ac:dyDescent="0.3">
      <c r="A49" s="20">
        <v>29</v>
      </c>
      <c r="B49" s="137" t="s">
        <v>125</v>
      </c>
      <c r="C49" s="139" t="s">
        <v>65</v>
      </c>
      <c r="D49" s="22" t="s">
        <v>157</v>
      </c>
      <c r="E49" s="24">
        <v>1</v>
      </c>
      <c r="F49" s="24"/>
      <c r="G49" s="99"/>
      <c r="H49" s="99"/>
      <c r="I49" s="99"/>
      <c r="J49" s="98"/>
      <c r="K49" s="26"/>
      <c r="L49" s="26"/>
      <c r="M49" s="31"/>
    </row>
    <row r="50" spans="1:13" ht="33.5" customHeight="1" x14ac:dyDescent="0.3">
      <c r="A50" s="20">
        <v>30</v>
      </c>
      <c r="B50" s="137" t="s">
        <v>126</v>
      </c>
      <c r="C50" s="139" t="s">
        <v>66</v>
      </c>
      <c r="D50" s="90" t="s">
        <v>157</v>
      </c>
      <c r="E50" s="24">
        <v>10</v>
      </c>
      <c r="F50" s="24"/>
      <c r="G50" s="99"/>
      <c r="H50" s="99"/>
      <c r="I50" s="99"/>
      <c r="J50" s="98"/>
      <c r="K50" s="26"/>
      <c r="L50" s="26"/>
      <c r="M50" s="31"/>
    </row>
    <row r="51" spans="1:13" ht="18" customHeight="1" x14ac:dyDescent="0.3">
      <c r="A51" s="20">
        <v>31</v>
      </c>
      <c r="B51" s="137" t="s">
        <v>127</v>
      </c>
      <c r="C51" s="139" t="s">
        <v>67</v>
      </c>
      <c r="D51" s="90" t="s">
        <v>157</v>
      </c>
      <c r="E51" s="24">
        <v>3</v>
      </c>
      <c r="F51" s="24"/>
      <c r="G51" s="99"/>
      <c r="H51" s="99"/>
      <c r="I51" s="99"/>
      <c r="J51" s="98"/>
      <c r="K51" s="26"/>
      <c r="L51" s="26"/>
      <c r="M51" s="31"/>
    </row>
    <row r="52" spans="1:13" ht="34.5" customHeight="1" x14ac:dyDescent="0.3">
      <c r="A52" s="20">
        <v>32</v>
      </c>
      <c r="B52" s="137" t="s">
        <v>128</v>
      </c>
      <c r="C52" s="139" t="s">
        <v>68</v>
      </c>
      <c r="D52" s="90" t="s">
        <v>157</v>
      </c>
      <c r="E52" s="24">
        <v>2</v>
      </c>
      <c r="F52" s="24"/>
      <c r="G52" s="99"/>
      <c r="H52" s="99"/>
      <c r="I52" s="99"/>
      <c r="J52" s="98"/>
      <c r="K52" s="26"/>
      <c r="L52" s="26"/>
      <c r="M52" s="31"/>
    </row>
    <row r="53" spans="1:13" ht="27.5" customHeight="1" x14ac:dyDescent="0.3">
      <c r="A53" s="20">
        <v>33</v>
      </c>
      <c r="B53" s="137" t="s">
        <v>129</v>
      </c>
      <c r="C53" s="139" t="s">
        <v>69</v>
      </c>
      <c r="D53" s="90" t="s">
        <v>159</v>
      </c>
      <c r="E53" s="24">
        <v>3</v>
      </c>
      <c r="F53" s="24"/>
      <c r="G53" s="99"/>
      <c r="H53" s="99"/>
      <c r="I53" s="99"/>
      <c r="J53" s="98"/>
      <c r="K53" s="26"/>
      <c r="L53" s="26"/>
      <c r="M53" s="31"/>
    </row>
    <row r="54" spans="1:13" ht="28" customHeight="1" x14ac:dyDescent="0.3">
      <c r="A54" s="20">
        <v>34</v>
      </c>
      <c r="B54" s="137" t="s">
        <v>130</v>
      </c>
      <c r="C54" s="139" t="s">
        <v>70</v>
      </c>
      <c r="D54" s="90" t="s">
        <v>160</v>
      </c>
      <c r="E54" s="24">
        <v>5</v>
      </c>
      <c r="F54" s="24"/>
      <c r="G54" s="99"/>
      <c r="H54" s="99"/>
      <c r="I54" s="99"/>
      <c r="J54" s="98"/>
      <c r="K54" s="26"/>
      <c r="L54" s="26"/>
      <c r="M54" s="31"/>
    </row>
    <row r="55" spans="1:13" ht="30" customHeight="1" x14ac:dyDescent="0.3">
      <c r="A55" s="20">
        <v>35</v>
      </c>
      <c r="B55" s="137" t="s">
        <v>131</v>
      </c>
      <c r="C55" s="139" t="s">
        <v>71</v>
      </c>
      <c r="D55" s="90" t="s">
        <v>161</v>
      </c>
      <c r="E55" s="24">
        <v>5</v>
      </c>
      <c r="F55" s="24"/>
      <c r="G55" s="99"/>
      <c r="H55" s="99"/>
      <c r="I55" s="99"/>
      <c r="J55" s="98"/>
      <c r="K55" s="26"/>
      <c r="L55" s="26"/>
      <c r="M55" s="31"/>
    </row>
    <row r="56" spans="1:13" ht="34" customHeight="1" x14ac:dyDescent="0.3">
      <c r="A56" s="20">
        <v>36</v>
      </c>
      <c r="B56" s="137" t="s">
        <v>132</v>
      </c>
      <c r="C56" s="139" t="s">
        <v>72</v>
      </c>
      <c r="D56" s="90" t="s">
        <v>162</v>
      </c>
      <c r="E56" s="24">
        <v>2</v>
      </c>
      <c r="F56" s="24"/>
      <c r="G56" s="99"/>
      <c r="H56" s="99"/>
      <c r="I56" s="99"/>
      <c r="J56" s="98"/>
      <c r="K56" s="26"/>
      <c r="L56" s="26"/>
      <c r="M56" s="31"/>
    </row>
    <row r="57" spans="1:13" ht="27.5" customHeight="1" x14ac:dyDescent="0.3">
      <c r="A57" s="20">
        <v>37</v>
      </c>
      <c r="B57" s="137" t="s">
        <v>133</v>
      </c>
      <c r="C57" s="139" t="s">
        <v>73</v>
      </c>
      <c r="D57" s="90" t="s">
        <v>163</v>
      </c>
      <c r="E57" s="24">
        <v>5</v>
      </c>
      <c r="F57" s="24"/>
      <c r="G57" s="99"/>
      <c r="H57" s="99"/>
      <c r="I57" s="99"/>
      <c r="J57" s="98"/>
      <c r="K57" s="26"/>
      <c r="L57" s="26"/>
      <c r="M57" s="31"/>
    </row>
    <row r="58" spans="1:13" ht="27.5" customHeight="1" x14ac:dyDescent="0.3">
      <c r="A58" s="20">
        <v>38</v>
      </c>
      <c r="B58" s="137" t="s">
        <v>134</v>
      </c>
      <c r="C58" s="139" t="s">
        <v>74</v>
      </c>
      <c r="D58" s="90" t="s">
        <v>74</v>
      </c>
      <c r="E58" s="24">
        <v>5</v>
      </c>
      <c r="F58" s="24"/>
      <c r="G58" s="99"/>
      <c r="H58" s="99"/>
      <c r="I58" s="99"/>
      <c r="J58" s="98"/>
      <c r="K58" s="26"/>
      <c r="L58" s="26"/>
      <c r="M58" s="31"/>
    </row>
    <row r="59" spans="1:13" ht="24.5" customHeight="1" x14ac:dyDescent="0.3">
      <c r="A59" s="20">
        <v>39</v>
      </c>
      <c r="B59" s="137" t="s">
        <v>135</v>
      </c>
      <c r="C59" s="139" t="s">
        <v>75</v>
      </c>
      <c r="D59" s="90" t="s">
        <v>75</v>
      </c>
      <c r="E59" s="24">
        <v>5</v>
      </c>
      <c r="F59" s="24"/>
      <c r="G59" s="99"/>
      <c r="H59" s="99"/>
      <c r="I59" s="99"/>
      <c r="J59" s="98"/>
      <c r="K59" s="26"/>
      <c r="L59" s="26"/>
      <c r="M59" s="31"/>
    </row>
    <row r="60" spans="1:13" ht="32.5" customHeight="1" x14ac:dyDescent="0.3">
      <c r="A60" s="20">
        <v>40</v>
      </c>
      <c r="B60" s="137" t="s">
        <v>136</v>
      </c>
      <c r="C60" s="139" t="s">
        <v>76</v>
      </c>
      <c r="D60" s="90" t="s">
        <v>164</v>
      </c>
      <c r="E60" s="24">
        <v>5</v>
      </c>
      <c r="F60" s="24"/>
      <c r="G60" s="99"/>
      <c r="H60" s="99"/>
      <c r="I60" s="99"/>
      <c r="J60" s="98"/>
      <c r="K60" s="26"/>
      <c r="L60" s="26"/>
      <c r="M60" s="31"/>
    </row>
    <row r="61" spans="1:13" ht="27" customHeight="1" x14ac:dyDescent="0.3">
      <c r="A61" s="20">
        <v>41</v>
      </c>
      <c r="B61" s="137" t="s">
        <v>137</v>
      </c>
      <c r="C61" s="139" t="s">
        <v>77</v>
      </c>
      <c r="D61" s="90" t="s">
        <v>165</v>
      </c>
      <c r="E61" s="24">
        <v>10</v>
      </c>
      <c r="F61" s="24"/>
      <c r="G61" s="99"/>
      <c r="H61" s="99"/>
      <c r="I61" s="99"/>
      <c r="J61" s="98"/>
      <c r="K61" s="26"/>
      <c r="L61" s="26"/>
      <c r="M61" s="31"/>
    </row>
    <row r="62" spans="1:13" ht="29.5" customHeight="1" x14ac:dyDescent="0.3">
      <c r="A62" s="20">
        <v>42</v>
      </c>
      <c r="B62" s="137" t="s">
        <v>138</v>
      </c>
      <c r="C62" s="139" t="s">
        <v>78</v>
      </c>
      <c r="D62" s="90" t="s">
        <v>78</v>
      </c>
      <c r="E62" s="24">
        <v>10</v>
      </c>
      <c r="F62" s="24"/>
      <c r="G62" s="99"/>
      <c r="H62" s="99"/>
      <c r="I62" s="99"/>
      <c r="J62" s="98"/>
      <c r="K62" s="26"/>
      <c r="L62" s="26"/>
      <c r="M62" s="31"/>
    </row>
    <row r="63" spans="1:13" ht="28.5" customHeight="1" x14ac:dyDescent="0.3">
      <c r="A63" s="20">
        <v>43</v>
      </c>
      <c r="B63" s="137" t="s">
        <v>139</v>
      </c>
      <c r="C63" s="139" t="s">
        <v>79</v>
      </c>
      <c r="D63" s="90" t="s">
        <v>79</v>
      </c>
      <c r="E63" s="24">
        <v>10</v>
      </c>
      <c r="F63" s="24"/>
      <c r="G63" s="99"/>
      <c r="H63" s="99"/>
      <c r="I63" s="99"/>
      <c r="J63" s="98"/>
      <c r="K63" s="26"/>
      <c r="L63" s="26"/>
      <c r="M63" s="31"/>
    </row>
    <row r="64" spans="1:13" ht="28" customHeight="1" x14ac:dyDescent="0.3">
      <c r="A64" s="20">
        <v>44</v>
      </c>
      <c r="B64" s="137" t="s">
        <v>140</v>
      </c>
      <c r="C64" s="139" t="s">
        <v>80</v>
      </c>
      <c r="D64" s="90" t="s">
        <v>80</v>
      </c>
      <c r="E64" s="24">
        <v>10</v>
      </c>
      <c r="F64" s="24"/>
      <c r="G64" s="99"/>
      <c r="H64" s="99"/>
      <c r="I64" s="99"/>
      <c r="J64" s="98"/>
      <c r="K64" s="26"/>
      <c r="L64" s="26"/>
      <c r="M64" s="31"/>
    </row>
    <row r="65" spans="1:13" ht="24.5" customHeight="1" x14ac:dyDescent="0.3">
      <c r="A65" s="20">
        <v>45</v>
      </c>
      <c r="B65" s="137" t="s">
        <v>141</v>
      </c>
      <c r="C65" s="139" t="s">
        <v>81</v>
      </c>
      <c r="D65" s="90" t="s">
        <v>81</v>
      </c>
      <c r="E65" s="24">
        <v>10</v>
      </c>
      <c r="F65" s="24"/>
      <c r="G65" s="99"/>
      <c r="H65" s="99"/>
      <c r="I65" s="99"/>
      <c r="J65" s="98"/>
      <c r="K65" s="26"/>
      <c r="L65" s="26"/>
      <c r="M65" s="31"/>
    </row>
    <row r="66" spans="1:13" ht="30" customHeight="1" x14ac:dyDescent="0.3">
      <c r="A66" s="20">
        <v>46</v>
      </c>
      <c r="B66" s="137" t="s">
        <v>142</v>
      </c>
      <c r="C66" s="139" t="s">
        <v>82</v>
      </c>
      <c r="D66" s="90" t="s">
        <v>166</v>
      </c>
      <c r="E66" s="24">
        <v>10</v>
      </c>
      <c r="F66" s="24"/>
      <c r="G66" s="99"/>
      <c r="H66" s="99"/>
      <c r="I66" s="99"/>
      <c r="J66" s="98"/>
      <c r="K66" s="26"/>
      <c r="L66" s="26"/>
      <c r="M66" s="31"/>
    </row>
    <row r="67" spans="1:13" ht="29" customHeight="1" x14ac:dyDescent="0.3">
      <c r="A67" s="20">
        <v>47</v>
      </c>
      <c r="B67" s="137" t="s">
        <v>143</v>
      </c>
      <c r="C67" s="139" t="s">
        <v>83</v>
      </c>
      <c r="D67" s="90" t="s">
        <v>167</v>
      </c>
      <c r="E67" s="24">
        <v>10</v>
      </c>
      <c r="F67" s="24"/>
      <c r="G67" s="99"/>
      <c r="H67" s="99"/>
      <c r="I67" s="99"/>
      <c r="J67" s="98"/>
      <c r="K67" s="26"/>
      <c r="L67" s="26"/>
      <c r="M67" s="31"/>
    </row>
    <row r="68" spans="1:13" ht="29" customHeight="1" x14ac:dyDescent="0.3">
      <c r="A68" s="20">
        <v>48</v>
      </c>
      <c r="B68" s="137" t="s">
        <v>144</v>
      </c>
      <c r="C68" s="139" t="s">
        <v>84</v>
      </c>
      <c r="D68" s="90" t="s">
        <v>84</v>
      </c>
      <c r="E68" s="24">
        <v>10</v>
      </c>
      <c r="F68" s="24"/>
      <c r="G68" s="99"/>
      <c r="H68" s="99"/>
      <c r="I68" s="99"/>
      <c r="J68" s="98"/>
      <c r="K68" s="26"/>
      <c r="L68" s="26"/>
      <c r="M68" s="31"/>
    </row>
    <row r="69" spans="1:13" ht="30" customHeight="1" x14ac:dyDescent="0.3">
      <c r="A69" s="20">
        <v>49</v>
      </c>
      <c r="B69" s="137" t="s">
        <v>145</v>
      </c>
      <c r="C69" s="139" t="s">
        <v>85</v>
      </c>
      <c r="D69" s="90" t="s">
        <v>85</v>
      </c>
      <c r="E69" s="24">
        <v>10</v>
      </c>
      <c r="F69" s="24"/>
      <c r="G69" s="99"/>
      <c r="H69" s="99"/>
      <c r="I69" s="99"/>
      <c r="J69" s="98"/>
      <c r="K69" s="26"/>
      <c r="L69" s="26"/>
      <c r="M69" s="31"/>
    </row>
    <row r="70" spans="1:13" ht="31.5" customHeight="1" x14ac:dyDescent="0.3">
      <c r="A70" s="20">
        <v>50</v>
      </c>
      <c r="B70" s="137" t="s">
        <v>146</v>
      </c>
      <c r="C70" s="139" t="s">
        <v>86</v>
      </c>
      <c r="D70" s="90" t="s">
        <v>168</v>
      </c>
      <c r="E70" s="24">
        <v>1000</v>
      </c>
      <c r="F70" s="24"/>
      <c r="G70" s="99"/>
      <c r="H70" s="99"/>
      <c r="I70" s="99"/>
      <c r="J70" s="98"/>
      <c r="K70" s="26"/>
      <c r="L70" s="26"/>
      <c r="M70" s="31"/>
    </row>
    <row r="71" spans="1:13" ht="27" customHeight="1" x14ac:dyDescent="0.3">
      <c r="A71" s="20">
        <v>51</v>
      </c>
      <c r="B71" s="137" t="s">
        <v>147</v>
      </c>
      <c r="C71" s="139" t="s">
        <v>87</v>
      </c>
      <c r="D71" s="90" t="s">
        <v>169</v>
      </c>
      <c r="E71" s="24">
        <v>1000</v>
      </c>
      <c r="F71" s="24"/>
      <c r="G71" s="99"/>
      <c r="H71" s="99"/>
      <c r="I71" s="99"/>
      <c r="J71" s="98"/>
      <c r="K71" s="26"/>
      <c r="L71" s="26"/>
      <c r="M71" s="31"/>
    </row>
    <row r="72" spans="1:13" ht="32" customHeight="1" x14ac:dyDescent="0.3">
      <c r="A72" s="20">
        <v>52</v>
      </c>
      <c r="B72" s="137" t="s">
        <v>148</v>
      </c>
      <c r="C72" s="139" t="s">
        <v>88</v>
      </c>
      <c r="D72" s="90" t="s">
        <v>170</v>
      </c>
      <c r="E72" s="24">
        <v>1</v>
      </c>
      <c r="F72" s="24"/>
      <c r="G72" s="99"/>
      <c r="H72" s="99"/>
      <c r="I72" s="99"/>
      <c r="J72" s="98"/>
      <c r="K72" s="26"/>
      <c r="L72" s="26"/>
      <c r="M72" s="31"/>
    </row>
    <row r="73" spans="1:13" ht="29" customHeight="1" x14ac:dyDescent="0.3">
      <c r="A73" s="20">
        <v>53</v>
      </c>
      <c r="B73" s="137" t="s">
        <v>149</v>
      </c>
      <c r="C73" s="139" t="s">
        <v>89</v>
      </c>
      <c r="D73" s="90" t="s">
        <v>171</v>
      </c>
      <c r="E73" s="24">
        <v>1000</v>
      </c>
      <c r="F73" s="24"/>
      <c r="G73" s="99"/>
      <c r="H73" s="99"/>
      <c r="I73" s="99"/>
      <c r="J73" s="98"/>
      <c r="K73" s="26"/>
      <c r="L73" s="26"/>
      <c r="M73" s="31"/>
    </row>
    <row r="74" spans="1:13" ht="18" customHeight="1" x14ac:dyDescent="0.3">
      <c r="A74" s="20">
        <v>54</v>
      </c>
      <c r="B74" s="137" t="s">
        <v>150</v>
      </c>
      <c r="C74" s="139" t="s">
        <v>90</v>
      </c>
      <c r="D74" s="90" t="s">
        <v>172</v>
      </c>
      <c r="E74" s="24">
        <v>500</v>
      </c>
      <c r="F74" s="24"/>
      <c r="G74" s="99"/>
      <c r="H74" s="99"/>
      <c r="I74" s="99"/>
      <c r="J74" s="98"/>
      <c r="K74" s="26"/>
      <c r="L74" s="26"/>
      <c r="M74" s="31"/>
    </row>
    <row r="75" spans="1:13" ht="18" customHeight="1" x14ac:dyDescent="0.3">
      <c r="A75" s="20">
        <v>55</v>
      </c>
      <c r="B75" s="137" t="s">
        <v>151</v>
      </c>
      <c r="C75" s="139" t="s">
        <v>91</v>
      </c>
      <c r="D75" s="90" t="s">
        <v>91</v>
      </c>
      <c r="E75" s="24">
        <v>1</v>
      </c>
      <c r="F75" s="24"/>
      <c r="G75" s="99"/>
      <c r="H75" s="99"/>
      <c r="I75" s="99"/>
      <c r="J75" s="98"/>
      <c r="K75" s="26"/>
      <c r="L75" s="26" t="str">
        <f t="shared" si="0"/>
        <v/>
      </c>
      <c r="M75" s="31"/>
    </row>
    <row r="76" spans="1:13" ht="31" customHeight="1" x14ac:dyDescent="0.3">
      <c r="A76" s="20">
        <v>56</v>
      </c>
      <c r="B76" s="137" t="s">
        <v>152</v>
      </c>
      <c r="C76" s="139" t="s">
        <v>92</v>
      </c>
      <c r="D76" s="90" t="s">
        <v>173</v>
      </c>
      <c r="E76" s="24">
        <v>2</v>
      </c>
      <c r="F76" s="24"/>
      <c r="G76" s="99"/>
      <c r="H76" s="99"/>
      <c r="I76" s="99"/>
      <c r="J76" s="98"/>
      <c r="K76" s="26"/>
      <c r="L76" s="26" t="str">
        <f t="shared" si="0"/>
        <v/>
      </c>
      <c r="M76" s="31"/>
    </row>
    <row r="77" spans="1:13" ht="18" customHeight="1" x14ac:dyDescent="0.3">
      <c r="A77" s="20">
        <v>57</v>
      </c>
      <c r="B77" s="137" t="s">
        <v>153</v>
      </c>
      <c r="C77" s="139" t="s">
        <v>93</v>
      </c>
      <c r="D77" s="90" t="s">
        <v>93</v>
      </c>
      <c r="E77" s="24">
        <v>1</v>
      </c>
      <c r="F77" s="24"/>
      <c r="G77" s="99"/>
      <c r="H77" s="99"/>
      <c r="I77" s="99"/>
      <c r="J77" s="98"/>
      <c r="K77" s="26"/>
      <c r="L77" s="26" t="str">
        <f t="shared" si="0"/>
        <v/>
      </c>
      <c r="M77" s="31"/>
    </row>
    <row r="78" spans="1:13" ht="18" customHeight="1" x14ac:dyDescent="0.3">
      <c r="A78" s="20">
        <v>58</v>
      </c>
      <c r="B78" s="137" t="s">
        <v>154</v>
      </c>
      <c r="C78" s="139" t="s">
        <v>94</v>
      </c>
      <c r="D78" s="90" t="s">
        <v>174</v>
      </c>
      <c r="E78" s="24">
        <v>5</v>
      </c>
      <c r="F78" s="24"/>
      <c r="G78" s="99"/>
      <c r="H78" s="99"/>
      <c r="I78" s="99"/>
      <c r="J78" s="98"/>
      <c r="K78" s="26"/>
      <c r="L78" s="26" t="str">
        <f t="shared" si="0"/>
        <v/>
      </c>
      <c r="M78" s="31"/>
    </row>
    <row r="79" spans="1:13" ht="18" customHeight="1" x14ac:dyDescent="0.3">
      <c r="A79" s="20">
        <v>59</v>
      </c>
      <c r="B79" s="137" t="s">
        <v>155</v>
      </c>
      <c r="C79" s="139" t="s">
        <v>95</v>
      </c>
      <c r="D79" s="90" t="s">
        <v>175</v>
      </c>
      <c r="E79" s="24">
        <v>5</v>
      </c>
      <c r="F79" s="24"/>
      <c r="G79" s="99"/>
      <c r="H79" s="99"/>
      <c r="I79" s="99"/>
      <c r="J79" s="98"/>
      <c r="K79" s="26"/>
      <c r="L79" s="26" t="str">
        <f t="shared" si="0"/>
        <v/>
      </c>
      <c r="M79" s="31"/>
    </row>
    <row r="80" spans="1:13" ht="18" customHeight="1" x14ac:dyDescent="0.3">
      <c r="A80" s="20">
        <v>60</v>
      </c>
      <c r="B80" s="137" t="s">
        <v>156</v>
      </c>
      <c r="C80" s="140" t="s">
        <v>96</v>
      </c>
      <c r="D80" s="22" t="s">
        <v>96</v>
      </c>
      <c r="E80" s="24">
        <v>1</v>
      </c>
      <c r="F80" s="94"/>
      <c r="G80" s="94"/>
      <c r="H80" s="94"/>
      <c r="I80" s="94"/>
      <c r="J80" s="13"/>
      <c r="K80" s="26"/>
      <c r="L80" s="26" t="str">
        <f t="shared" si="0"/>
        <v/>
      </c>
      <c r="M80" s="31"/>
    </row>
    <row r="81" spans="1:13" ht="18" customHeight="1" thickBot="1" x14ac:dyDescent="0.3">
      <c r="A81" s="20">
        <v>61</v>
      </c>
      <c r="B81" s="81"/>
      <c r="C81" s="21"/>
      <c r="D81" s="23"/>
      <c r="E81" s="25"/>
      <c r="F81" s="95"/>
      <c r="G81" s="95"/>
      <c r="H81" s="95"/>
      <c r="I81" s="95"/>
      <c r="J81" s="14"/>
      <c r="K81" s="27"/>
      <c r="L81" s="27" t="str">
        <f t="shared" si="0"/>
        <v/>
      </c>
      <c r="M81" s="32"/>
    </row>
    <row r="82" spans="1:13" ht="18" customHeight="1" x14ac:dyDescent="0.25">
      <c r="A82" s="18" t="s">
        <v>25</v>
      </c>
      <c r="B82" s="18"/>
      <c r="K82" s="17" t="s">
        <v>26</v>
      </c>
      <c r="L82" s="33" t="str">
        <f>IF(SUM(L21:L81)=0,"",SUM(L21:L81))</f>
        <v/>
      </c>
      <c r="M82" s="8"/>
    </row>
    <row r="83" spans="1:13" ht="18" customHeight="1" x14ac:dyDescent="0.25">
      <c r="A83" s="18"/>
      <c r="B83" s="18"/>
      <c r="K83" s="17" t="s">
        <v>27</v>
      </c>
      <c r="L83" s="28"/>
      <c r="M83" s="4"/>
    </row>
    <row r="84" spans="1:13" ht="18" customHeight="1" x14ac:dyDescent="0.25">
      <c r="K84" s="17" t="s">
        <v>28</v>
      </c>
      <c r="L84" s="29"/>
      <c r="M84" s="4"/>
    </row>
    <row r="85" spans="1:13" ht="18" customHeight="1" thickBot="1" x14ac:dyDescent="0.3">
      <c r="K85" s="17" t="s">
        <v>29</v>
      </c>
      <c r="L85" s="30"/>
      <c r="M85" s="4"/>
    </row>
    <row r="86" spans="1:13" ht="18" customHeight="1" thickBot="1" x14ac:dyDescent="0.3">
      <c r="A86" s="62" t="s">
        <v>30</v>
      </c>
      <c r="B86" s="82"/>
      <c r="C86" s="63"/>
      <c r="K86" s="17" t="s">
        <v>31</v>
      </c>
      <c r="L86" s="35" t="str">
        <f>IF(SUM(L82:L85)=0,"",SUM(L82:L85))</f>
        <v/>
      </c>
      <c r="M86" s="4"/>
    </row>
    <row r="87" spans="1:13" ht="18" customHeight="1" x14ac:dyDescent="0.25">
      <c r="A87" s="64"/>
      <c r="B87" s="83"/>
      <c r="C87" s="65"/>
      <c r="D87" s="113"/>
      <c r="E87" s="114"/>
      <c r="F87" s="114"/>
      <c r="G87" s="114"/>
      <c r="H87" s="114"/>
      <c r="I87" s="114"/>
      <c r="J87" s="115"/>
    </row>
    <row r="88" spans="1:13" ht="18" customHeight="1" x14ac:dyDescent="0.25">
      <c r="A88" s="64"/>
      <c r="B88" s="83"/>
      <c r="C88" s="65"/>
      <c r="D88" s="113"/>
      <c r="E88" s="114"/>
      <c r="F88" s="114"/>
      <c r="G88" s="114"/>
      <c r="H88" s="114"/>
      <c r="I88" s="114"/>
      <c r="J88" s="115"/>
    </row>
    <row r="89" spans="1:13" ht="18" customHeight="1" thickBot="1" x14ac:dyDescent="0.3">
      <c r="A89" s="66"/>
      <c r="B89" s="84"/>
      <c r="C89" s="67"/>
      <c r="D89" s="116"/>
      <c r="E89" s="117"/>
      <c r="F89" s="117"/>
      <c r="G89" s="117"/>
      <c r="H89" s="117"/>
      <c r="I89" s="117"/>
      <c r="J89" s="118"/>
    </row>
    <row r="90" spans="1:13" ht="10" customHeight="1" thickBot="1" x14ac:dyDescent="0.3">
      <c r="A90" s="6"/>
      <c r="B90" s="85"/>
      <c r="M90" s="7"/>
    </row>
    <row r="91" spans="1:13" s="5" customFormat="1" ht="18" customHeight="1" x14ac:dyDescent="0.25">
      <c r="A91" s="47" t="s">
        <v>32</v>
      </c>
      <c r="B91" s="68"/>
      <c r="C91" s="68"/>
      <c r="D91" s="69"/>
      <c r="E91" s="70" t="s">
        <v>33</v>
      </c>
      <c r="F91" s="68"/>
      <c r="G91" s="68"/>
      <c r="H91" s="68"/>
      <c r="I91" s="68"/>
      <c r="J91" s="68"/>
      <c r="K91" s="68"/>
      <c r="L91" s="68"/>
      <c r="M91" s="71"/>
    </row>
    <row r="92" spans="1:13" s="5" customFormat="1" ht="24" customHeight="1" x14ac:dyDescent="0.25">
      <c r="A92" s="39" t="s">
        <v>34</v>
      </c>
      <c r="B92" s="86"/>
      <c r="C92" s="40"/>
      <c r="D92" s="40"/>
      <c r="E92" s="100"/>
      <c r="F92" s="101"/>
      <c r="G92" s="101"/>
      <c r="H92" s="101"/>
      <c r="I92" s="101"/>
      <c r="J92" s="101"/>
      <c r="K92" s="101"/>
      <c r="L92" s="101"/>
      <c r="M92" s="102"/>
    </row>
    <row r="93" spans="1:13" s="5" customFormat="1" ht="24" customHeight="1" x14ac:dyDescent="0.25">
      <c r="A93" s="42" t="s">
        <v>35</v>
      </c>
      <c r="B93" s="87"/>
      <c r="C93" s="40"/>
      <c r="D93" s="40"/>
      <c r="E93" s="103"/>
      <c r="F93" s="104"/>
      <c r="G93" s="104"/>
      <c r="H93" s="104"/>
      <c r="I93" s="104"/>
      <c r="J93" s="105"/>
      <c r="K93" s="105"/>
      <c r="L93" s="105"/>
      <c r="M93" s="106"/>
    </row>
    <row r="94" spans="1:13" s="5" customFormat="1" ht="24" customHeight="1" x14ac:dyDescent="0.25">
      <c r="A94" s="42" t="s">
        <v>36</v>
      </c>
      <c r="B94" s="88"/>
      <c r="C94" s="36"/>
      <c r="D94" s="43"/>
      <c r="E94" s="103"/>
      <c r="F94" s="104"/>
      <c r="G94" s="104"/>
      <c r="H94" s="104"/>
      <c r="I94" s="104"/>
      <c r="J94" s="105"/>
      <c r="K94" s="105"/>
      <c r="L94" s="105"/>
      <c r="M94" s="106"/>
    </row>
    <row r="95" spans="1:13" s="5" customFormat="1" ht="30" customHeight="1" thickBot="1" x14ac:dyDescent="0.3">
      <c r="A95" s="41" t="s">
        <v>37</v>
      </c>
      <c r="B95" s="89"/>
      <c r="C95" s="37"/>
      <c r="D95" s="37"/>
      <c r="E95" s="107"/>
      <c r="F95" s="108"/>
      <c r="G95" s="108"/>
      <c r="H95" s="108"/>
      <c r="I95" s="108"/>
      <c r="J95" s="108"/>
      <c r="K95" s="108"/>
      <c r="L95" s="108"/>
      <c r="M95" s="109"/>
    </row>
    <row r="96" spans="1:13" s="5" customFormat="1" ht="18" customHeight="1" x14ac:dyDescent="0.25">
      <c r="A96" s="2"/>
      <c r="B96" s="2"/>
      <c r="C96" s="2"/>
    </row>
    <row r="97" ht="18" customHeight="1" x14ac:dyDescent="0.25"/>
    <row r="98" ht="18" customHeight="1" x14ac:dyDescent="0.25"/>
    <row r="99" ht="18" customHeight="1" x14ac:dyDescent="0.25"/>
  </sheetData>
  <mergeCells count="17">
    <mergeCell ref="D17:M17"/>
    <mergeCell ref="J13:M13"/>
    <mergeCell ref="D5:M5"/>
    <mergeCell ref="D6:M6"/>
    <mergeCell ref="A3:M3"/>
    <mergeCell ref="J10:M10"/>
    <mergeCell ref="J11:M11"/>
    <mergeCell ref="J12:M12"/>
    <mergeCell ref="J14:M14"/>
    <mergeCell ref="A5:C5"/>
    <mergeCell ref="A6:C6"/>
    <mergeCell ref="D16:M16"/>
    <mergeCell ref="E92:M95"/>
    <mergeCell ref="J19:M19"/>
    <mergeCell ref="D87:J87"/>
    <mergeCell ref="D88:J88"/>
    <mergeCell ref="D89:J89"/>
  </mergeCells>
  <phoneticPr fontId="0" type="noConversion"/>
  <conditionalFormatting sqref="B21">
    <cfRule type="duplicateValues" dxfId="303" priority="141"/>
    <cfRule type="duplicateValues" dxfId="302" priority="142"/>
    <cfRule type="duplicateValues" dxfId="301" priority="143"/>
    <cfRule type="duplicateValues" dxfId="300" priority="144"/>
    <cfRule type="duplicateValues" dxfId="299" priority="145"/>
    <cfRule type="duplicateValues" dxfId="298" priority="146"/>
    <cfRule type="duplicateValues" dxfId="297" priority="147"/>
    <cfRule type="duplicateValues" dxfId="296" priority="148"/>
    <cfRule type="duplicateValues" dxfId="295" priority="149"/>
    <cfRule type="duplicateValues" dxfId="294" priority="150"/>
    <cfRule type="duplicateValues" dxfId="293" priority="151"/>
  </conditionalFormatting>
  <conditionalFormatting sqref="B22">
    <cfRule type="duplicateValues" dxfId="292" priority="131"/>
    <cfRule type="duplicateValues" dxfId="291" priority="132"/>
    <cfRule type="duplicateValues" dxfId="290" priority="133"/>
    <cfRule type="duplicateValues" dxfId="289" priority="134"/>
    <cfRule type="duplicateValues" dxfId="288" priority="135"/>
    <cfRule type="duplicateValues" dxfId="287" priority="136"/>
    <cfRule type="duplicateValues" dxfId="286" priority="137"/>
    <cfRule type="duplicateValues" dxfId="285" priority="138"/>
    <cfRule type="duplicateValues" dxfId="284" priority="139"/>
    <cfRule type="duplicateValues" dxfId="283" priority="140"/>
  </conditionalFormatting>
  <conditionalFormatting sqref="B23">
    <cfRule type="duplicateValues" dxfId="282" priority="5"/>
    <cfRule type="duplicateValues" dxfId="281" priority="6"/>
    <cfRule type="duplicateValues" dxfId="280" priority="7"/>
    <cfRule type="duplicateValues" dxfId="279" priority="9"/>
  </conditionalFormatting>
  <conditionalFormatting sqref="B26">
    <cfRule type="duplicateValues" dxfId="278" priority="121"/>
    <cfRule type="duplicateValues" dxfId="277" priority="122"/>
    <cfRule type="duplicateValues" dxfId="276" priority="123"/>
    <cfRule type="duplicateValues" dxfId="275" priority="124"/>
    <cfRule type="duplicateValues" dxfId="274" priority="125"/>
    <cfRule type="duplicateValues" dxfId="273" priority="126"/>
    <cfRule type="duplicateValues" dxfId="272" priority="127"/>
    <cfRule type="duplicateValues" dxfId="271" priority="128"/>
    <cfRule type="duplicateValues" dxfId="270" priority="129"/>
    <cfRule type="duplicateValues" dxfId="269" priority="130"/>
  </conditionalFormatting>
  <conditionalFormatting sqref="B27">
    <cfRule type="duplicateValues" dxfId="268" priority="111"/>
    <cfRule type="duplicateValues" dxfId="267" priority="112"/>
    <cfRule type="duplicateValues" dxfId="266" priority="113"/>
    <cfRule type="duplicateValues" dxfId="265" priority="114"/>
    <cfRule type="duplicateValues" dxfId="264" priority="115"/>
    <cfRule type="duplicateValues" dxfId="263" priority="116"/>
    <cfRule type="duplicateValues" dxfId="262" priority="117"/>
    <cfRule type="duplicateValues" dxfId="261" priority="118"/>
    <cfRule type="duplicateValues" dxfId="260" priority="119"/>
    <cfRule type="duplicateValues" dxfId="259" priority="120"/>
  </conditionalFormatting>
  <conditionalFormatting sqref="B28">
    <cfRule type="duplicateValues" dxfId="258" priority="101"/>
    <cfRule type="duplicateValues" dxfId="257" priority="102"/>
    <cfRule type="duplicateValues" dxfId="256" priority="103"/>
    <cfRule type="duplicateValues" dxfId="255" priority="104"/>
    <cfRule type="duplicateValues" dxfId="254" priority="105"/>
    <cfRule type="duplicateValues" dxfId="253" priority="106"/>
    <cfRule type="duplicateValues" dxfId="252" priority="107"/>
    <cfRule type="duplicateValues" dxfId="251" priority="108"/>
    <cfRule type="duplicateValues" dxfId="250" priority="109"/>
    <cfRule type="duplicateValues" dxfId="249" priority="110"/>
  </conditionalFormatting>
  <conditionalFormatting sqref="B31">
    <cfRule type="duplicateValues" dxfId="248" priority="192"/>
    <cfRule type="duplicateValues" dxfId="247" priority="193"/>
    <cfRule type="duplicateValues" dxfId="246" priority="194"/>
    <cfRule type="duplicateValues" dxfId="245" priority="195"/>
    <cfRule type="duplicateValues" dxfId="244" priority="196"/>
    <cfRule type="duplicateValues" dxfId="243" priority="197"/>
    <cfRule type="duplicateValues" dxfId="242" priority="198"/>
    <cfRule type="duplicateValues" dxfId="241" priority="199"/>
    <cfRule type="duplicateValues" dxfId="240" priority="200"/>
    <cfRule type="duplicateValues" dxfId="239" priority="201"/>
    <cfRule type="duplicateValues" dxfId="238" priority="202"/>
  </conditionalFormatting>
  <conditionalFormatting sqref="B32">
    <cfRule type="duplicateValues" dxfId="237" priority="182"/>
    <cfRule type="duplicateValues" dxfId="236" priority="183"/>
    <cfRule type="duplicateValues" dxfId="235" priority="184"/>
    <cfRule type="duplicateValues" dxfId="234" priority="185"/>
    <cfRule type="duplicateValues" dxfId="233" priority="186"/>
    <cfRule type="duplicateValues" dxfId="232" priority="187"/>
    <cfRule type="duplicateValues" dxfId="231" priority="188"/>
    <cfRule type="duplicateValues" dxfId="230" priority="189"/>
    <cfRule type="duplicateValues" dxfId="229" priority="190"/>
    <cfRule type="duplicateValues" dxfId="228" priority="191"/>
  </conditionalFormatting>
  <conditionalFormatting sqref="B35">
    <cfRule type="duplicateValues" dxfId="227" priority="172"/>
    <cfRule type="duplicateValues" dxfId="226" priority="173"/>
    <cfRule type="duplicateValues" dxfId="225" priority="174"/>
    <cfRule type="duplicateValues" dxfId="224" priority="175"/>
    <cfRule type="duplicateValues" dxfId="223" priority="176"/>
    <cfRule type="duplicateValues" dxfId="222" priority="177"/>
    <cfRule type="duplicateValues" dxfId="221" priority="178"/>
    <cfRule type="duplicateValues" dxfId="220" priority="179"/>
    <cfRule type="duplicateValues" dxfId="219" priority="180"/>
    <cfRule type="duplicateValues" dxfId="218" priority="181"/>
  </conditionalFormatting>
  <conditionalFormatting sqref="B36">
    <cfRule type="duplicateValues" dxfId="217" priority="162"/>
    <cfRule type="duplicateValues" dxfId="216" priority="163"/>
    <cfRule type="duplicateValues" dxfId="215" priority="164"/>
    <cfRule type="duplicateValues" dxfId="214" priority="165"/>
    <cfRule type="duplicateValues" dxfId="213" priority="166"/>
    <cfRule type="duplicateValues" dxfId="212" priority="167"/>
    <cfRule type="duplicateValues" dxfId="211" priority="168"/>
    <cfRule type="duplicateValues" dxfId="210" priority="169"/>
    <cfRule type="duplicateValues" dxfId="209" priority="170"/>
    <cfRule type="duplicateValues" dxfId="208" priority="171"/>
  </conditionalFormatting>
  <conditionalFormatting sqref="B37">
    <cfRule type="duplicateValues" dxfId="207" priority="152"/>
    <cfRule type="duplicateValues" dxfId="206" priority="153"/>
    <cfRule type="duplicateValues" dxfId="205" priority="154"/>
    <cfRule type="duplicateValues" dxfId="204" priority="155"/>
    <cfRule type="duplicateValues" dxfId="203" priority="156"/>
    <cfRule type="duplicateValues" dxfId="202" priority="157"/>
    <cfRule type="duplicateValues" dxfId="201" priority="158"/>
    <cfRule type="duplicateValues" dxfId="200" priority="159"/>
    <cfRule type="duplicateValues" dxfId="199" priority="160"/>
    <cfRule type="duplicateValues" dxfId="198" priority="161"/>
  </conditionalFormatting>
  <conditionalFormatting sqref="B42">
    <cfRule type="duplicateValues" dxfId="197" priority="243"/>
    <cfRule type="duplicateValues" dxfId="196" priority="244"/>
    <cfRule type="duplicateValues" dxfId="195" priority="245"/>
    <cfRule type="duplicateValues" dxfId="194" priority="246"/>
    <cfRule type="duplicateValues" dxfId="193" priority="247"/>
    <cfRule type="duplicateValues" dxfId="192" priority="248"/>
    <cfRule type="duplicateValues" dxfId="191" priority="249"/>
    <cfRule type="duplicateValues" dxfId="190" priority="250"/>
    <cfRule type="duplicateValues" dxfId="189" priority="251"/>
    <cfRule type="duplicateValues" dxfId="188" priority="252"/>
    <cfRule type="duplicateValues" dxfId="187" priority="253"/>
  </conditionalFormatting>
  <conditionalFormatting sqref="B43">
    <cfRule type="duplicateValues" dxfId="186" priority="233"/>
    <cfRule type="duplicateValues" dxfId="185" priority="234"/>
    <cfRule type="duplicateValues" dxfId="184" priority="235"/>
    <cfRule type="duplicateValues" dxfId="183" priority="236"/>
    <cfRule type="duplicateValues" dxfId="182" priority="237"/>
    <cfRule type="duplicateValues" dxfId="181" priority="238"/>
    <cfRule type="duplicateValues" dxfId="180" priority="239"/>
    <cfRule type="duplicateValues" dxfId="179" priority="240"/>
    <cfRule type="duplicateValues" dxfId="178" priority="241"/>
    <cfRule type="duplicateValues" dxfId="177" priority="242"/>
  </conditionalFormatting>
  <conditionalFormatting sqref="B46">
    <cfRule type="duplicateValues" dxfId="176" priority="223"/>
    <cfRule type="duplicateValues" dxfId="175" priority="224"/>
    <cfRule type="duplicateValues" dxfId="174" priority="225"/>
    <cfRule type="duplicateValues" dxfId="173" priority="226"/>
    <cfRule type="duplicateValues" dxfId="172" priority="227"/>
    <cfRule type="duplicateValues" dxfId="171" priority="228"/>
    <cfRule type="duplicateValues" dxfId="170" priority="229"/>
    <cfRule type="duplicateValues" dxfId="169" priority="230"/>
    <cfRule type="duplicateValues" dxfId="168" priority="231"/>
    <cfRule type="duplicateValues" dxfId="167" priority="232"/>
  </conditionalFormatting>
  <conditionalFormatting sqref="B47">
    <cfRule type="duplicateValues" dxfId="166" priority="213"/>
    <cfRule type="duplicateValues" dxfId="165" priority="214"/>
    <cfRule type="duplicateValues" dxfId="164" priority="215"/>
    <cfRule type="duplicateValues" dxfId="163" priority="216"/>
    <cfRule type="duplicateValues" dxfId="162" priority="217"/>
    <cfRule type="duplicateValues" dxfId="161" priority="218"/>
    <cfRule type="duplicateValues" dxfId="160" priority="219"/>
    <cfRule type="duplicateValues" dxfId="159" priority="220"/>
    <cfRule type="duplicateValues" dxfId="158" priority="221"/>
    <cfRule type="duplicateValues" dxfId="157" priority="222"/>
  </conditionalFormatting>
  <conditionalFormatting sqref="B48">
    <cfRule type="duplicateValues" dxfId="156" priority="203"/>
    <cfRule type="duplicateValues" dxfId="155" priority="204"/>
    <cfRule type="duplicateValues" dxfId="154" priority="205"/>
    <cfRule type="duplicateValues" dxfId="153" priority="206"/>
    <cfRule type="duplicateValues" dxfId="152" priority="207"/>
    <cfRule type="duplicateValues" dxfId="151" priority="208"/>
    <cfRule type="duplicateValues" dxfId="150" priority="209"/>
    <cfRule type="duplicateValues" dxfId="149" priority="210"/>
    <cfRule type="duplicateValues" dxfId="148" priority="211"/>
    <cfRule type="duplicateValues" dxfId="147" priority="212"/>
  </conditionalFormatting>
  <conditionalFormatting sqref="B51">
    <cfRule type="duplicateValues" dxfId="146" priority="295"/>
    <cfRule type="duplicateValues" dxfId="145" priority="296"/>
    <cfRule type="duplicateValues" dxfId="144" priority="297"/>
    <cfRule type="duplicateValues" dxfId="143" priority="298"/>
    <cfRule type="duplicateValues" dxfId="142" priority="299"/>
    <cfRule type="duplicateValues" dxfId="141" priority="300"/>
    <cfRule type="duplicateValues" dxfId="140" priority="301"/>
    <cfRule type="duplicateValues" dxfId="139" priority="302"/>
    <cfRule type="duplicateValues" dxfId="138" priority="303"/>
    <cfRule type="duplicateValues" dxfId="137" priority="304"/>
  </conditionalFormatting>
  <conditionalFormatting sqref="B54">
    <cfRule type="duplicateValues" dxfId="136" priority="285"/>
    <cfRule type="duplicateValues" dxfId="135" priority="286"/>
    <cfRule type="duplicateValues" dxfId="134" priority="287"/>
    <cfRule type="duplicateValues" dxfId="133" priority="288"/>
    <cfRule type="duplicateValues" dxfId="132" priority="289"/>
    <cfRule type="duplicateValues" dxfId="131" priority="290"/>
    <cfRule type="duplicateValues" dxfId="130" priority="291"/>
    <cfRule type="duplicateValues" dxfId="129" priority="292"/>
    <cfRule type="duplicateValues" dxfId="128" priority="293"/>
    <cfRule type="duplicateValues" dxfId="127" priority="294"/>
  </conditionalFormatting>
  <conditionalFormatting sqref="B55">
    <cfRule type="duplicateValues" dxfId="126" priority="264"/>
    <cfRule type="duplicateValues" dxfId="125" priority="265"/>
    <cfRule type="duplicateValues" dxfId="124" priority="266"/>
    <cfRule type="duplicateValues" dxfId="123" priority="267"/>
    <cfRule type="duplicateValues" dxfId="122" priority="268"/>
    <cfRule type="duplicateValues" dxfId="121" priority="269"/>
    <cfRule type="duplicateValues" dxfId="120" priority="270"/>
    <cfRule type="duplicateValues" dxfId="119" priority="271"/>
    <cfRule type="duplicateValues" dxfId="118" priority="272"/>
    <cfRule type="duplicateValues" dxfId="117" priority="273"/>
  </conditionalFormatting>
  <conditionalFormatting sqref="B56">
    <cfRule type="duplicateValues" dxfId="116" priority="254"/>
    <cfRule type="duplicateValues" dxfId="115" priority="255"/>
    <cfRule type="duplicateValues" dxfId="114" priority="256"/>
    <cfRule type="duplicateValues" dxfId="113" priority="257"/>
    <cfRule type="duplicateValues" dxfId="112" priority="258"/>
    <cfRule type="duplicateValues" dxfId="111" priority="259"/>
    <cfRule type="duplicateValues" dxfId="110" priority="260"/>
    <cfRule type="duplicateValues" dxfId="109" priority="261"/>
    <cfRule type="duplicateValues" dxfId="108" priority="262"/>
    <cfRule type="duplicateValues" dxfId="107" priority="263"/>
  </conditionalFormatting>
  <conditionalFormatting sqref="B62">
    <cfRule type="duplicateValues" dxfId="106" priority="60"/>
    <cfRule type="duplicateValues" dxfId="105" priority="61"/>
    <cfRule type="duplicateValues" dxfId="104" priority="62"/>
    <cfRule type="duplicateValues" dxfId="103" priority="63"/>
    <cfRule type="duplicateValues" dxfId="102" priority="64"/>
    <cfRule type="duplicateValues" dxfId="101" priority="65"/>
    <cfRule type="duplicateValues" dxfId="100" priority="66"/>
    <cfRule type="duplicateValues" dxfId="99" priority="67"/>
    <cfRule type="duplicateValues" dxfId="98" priority="68"/>
    <cfRule type="duplicateValues" dxfId="97" priority="69"/>
    <cfRule type="duplicateValues" dxfId="96" priority="70"/>
  </conditionalFormatting>
  <conditionalFormatting sqref="B63">
    <cfRule type="duplicateValues" dxfId="95" priority="20"/>
    <cfRule type="duplicateValues" dxfId="94" priority="21"/>
    <cfRule type="duplicateValues" dxfId="93" priority="22"/>
    <cfRule type="duplicateValues" dxfId="92" priority="23"/>
    <cfRule type="duplicateValues" dxfId="91" priority="24"/>
    <cfRule type="duplicateValues" dxfId="90" priority="25"/>
    <cfRule type="duplicateValues" dxfId="89" priority="26"/>
    <cfRule type="duplicateValues" dxfId="88" priority="27"/>
    <cfRule type="duplicateValues" dxfId="87" priority="28"/>
    <cfRule type="duplicateValues" dxfId="86" priority="29"/>
  </conditionalFormatting>
  <conditionalFormatting sqref="B66">
    <cfRule type="duplicateValues" dxfId="85" priority="10"/>
    <cfRule type="duplicateValues" dxfId="84" priority="11"/>
    <cfRule type="duplicateValues" dxfId="83" priority="12"/>
    <cfRule type="duplicateValues" dxfId="82" priority="13"/>
    <cfRule type="duplicateValues" dxfId="81" priority="14"/>
    <cfRule type="duplicateValues" dxfId="80" priority="15"/>
    <cfRule type="duplicateValues" dxfId="79" priority="16"/>
    <cfRule type="duplicateValues" dxfId="78" priority="17"/>
    <cfRule type="duplicateValues" dxfId="77" priority="18"/>
    <cfRule type="duplicateValues" dxfId="76" priority="19"/>
  </conditionalFormatting>
  <conditionalFormatting sqref="B67">
    <cfRule type="duplicateValues" dxfId="75" priority="30"/>
    <cfRule type="duplicateValues" dxfId="74" priority="31"/>
    <cfRule type="duplicateValues" dxfId="73" priority="32"/>
    <cfRule type="duplicateValues" dxfId="72" priority="33"/>
    <cfRule type="duplicateValues" dxfId="71" priority="34"/>
    <cfRule type="duplicateValues" dxfId="70" priority="35"/>
    <cfRule type="duplicateValues" dxfId="69" priority="36"/>
    <cfRule type="duplicateValues" dxfId="68" priority="37"/>
    <cfRule type="duplicateValues" dxfId="67" priority="38"/>
    <cfRule type="duplicateValues" dxfId="66" priority="39"/>
  </conditionalFormatting>
  <conditionalFormatting sqref="B68">
    <cfRule type="duplicateValues" dxfId="65" priority="50"/>
    <cfRule type="duplicateValues" dxfId="64" priority="51"/>
    <cfRule type="duplicateValues" dxfId="63" priority="52"/>
    <cfRule type="duplicateValues" dxfId="62" priority="53"/>
    <cfRule type="duplicateValues" dxfId="61" priority="54"/>
    <cfRule type="duplicateValues" dxfId="60" priority="55"/>
    <cfRule type="duplicateValues" dxfId="59" priority="56"/>
    <cfRule type="duplicateValues" dxfId="58" priority="57"/>
    <cfRule type="duplicateValues" dxfId="57" priority="58"/>
    <cfRule type="duplicateValues" dxfId="56" priority="59"/>
  </conditionalFormatting>
  <conditionalFormatting sqref="B71">
    <cfRule type="duplicateValues" dxfId="55" priority="40"/>
    <cfRule type="duplicateValues" dxfId="54" priority="41"/>
    <cfRule type="duplicateValues" dxfId="53" priority="42"/>
    <cfRule type="duplicateValues" dxfId="52" priority="43"/>
    <cfRule type="duplicateValues" dxfId="51" priority="44"/>
    <cfRule type="duplicateValues" dxfId="50" priority="45"/>
    <cfRule type="duplicateValues" dxfId="49" priority="46"/>
    <cfRule type="duplicateValues" dxfId="48" priority="47"/>
    <cfRule type="duplicateValues" dxfId="47" priority="48"/>
    <cfRule type="duplicateValues" dxfId="46" priority="49"/>
  </conditionalFormatting>
  <conditionalFormatting sqref="B75">
    <cfRule type="duplicateValues" dxfId="45" priority="274"/>
    <cfRule type="duplicateValues" dxfId="44" priority="275"/>
    <cfRule type="duplicateValues" dxfId="43" priority="276"/>
    <cfRule type="duplicateValues" dxfId="42" priority="277"/>
    <cfRule type="duplicateValues" dxfId="41" priority="278"/>
    <cfRule type="duplicateValues" dxfId="40" priority="279"/>
    <cfRule type="duplicateValues" dxfId="39" priority="280"/>
    <cfRule type="duplicateValues" dxfId="38" priority="281"/>
    <cfRule type="duplicateValues" dxfId="37" priority="282"/>
    <cfRule type="duplicateValues" dxfId="36" priority="283"/>
    <cfRule type="duplicateValues" dxfId="35" priority="284"/>
  </conditionalFormatting>
  <conditionalFormatting sqref="B76">
    <cfRule type="duplicateValues" dxfId="34" priority="81"/>
    <cfRule type="duplicateValues" dxfId="33" priority="82"/>
    <cfRule type="duplicateValues" dxfId="32" priority="83"/>
    <cfRule type="duplicateValues" dxfId="31" priority="84"/>
    <cfRule type="duplicateValues" dxfId="30" priority="85"/>
    <cfRule type="duplicateValues" dxfId="29" priority="86"/>
    <cfRule type="duplicateValues" dxfId="28" priority="87"/>
    <cfRule type="duplicateValues" dxfId="27" priority="88"/>
    <cfRule type="duplicateValues" dxfId="26" priority="89"/>
    <cfRule type="duplicateValues" dxfId="25" priority="90"/>
  </conditionalFormatting>
  <conditionalFormatting sqref="B79">
    <cfRule type="duplicateValues" dxfId="24" priority="71"/>
    <cfRule type="duplicateValues" dxfId="23" priority="72"/>
    <cfRule type="duplicateValues" dxfId="22" priority="73"/>
    <cfRule type="duplicateValues" dxfId="21" priority="74"/>
    <cfRule type="duplicateValues" dxfId="20" priority="75"/>
    <cfRule type="duplicateValues" dxfId="19" priority="76"/>
    <cfRule type="duplicateValues" dxfId="18" priority="77"/>
    <cfRule type="duplicateValues" dxfId="17" priority="78"/>
    <cfRule type="duplicateValues" dxfId="16" priority="79"/>
    <cfRule type="duplicateValues" dxfId="15" priority="80"/>
  </conditionalFormatting>
  <conditionalFormatting sqref="B80">
    <cfRule type="duplicateValues" dxfId="14" priority="91"/>
    <cfRule type="duplicateValues" dxfId="13" priority="92"/>
    <cfRule type="duplicateValues" dxfId="12" priority="93"/>
    <cfRule type="duplicateValues" dxfId="11" priority="94"/>
    <cfRule type="duplicateValues" dxfId="10" priority="95"/>
    <cfRule type="duplicateValues" dxfId="9" priority="96"/>
    <cfRule type="duplicateValues" dxfId="8" priority="97"/>
    <cfRule type="duplicateValues" dxfId="7" priority="98"/>
    <cfRule type="duplicateValues" dxfId="6" priority="99"/>
    <cfRule type="duplicateValues" dxfId="5" priority="100"/>
  </conditionalFormatting>
  <conditionalFormatting sqref="B23">
    <cfRule type="duplicateValues" dxfId="4" priority="1"/>
    <cfRule type="duplicateValues" dxfId="3" priority="2"/>
    <cfRule type="duplicateValues" dxfId="2" priority="3"/>
    <cfRule type="duplicateValues" dxfId="1" priority="4"/>
    <cfRule type="duplicateValues" dxfId="0" priority="8"/>
  </conditionalFormatting>
  <hyperlinks>
    <hyperlink ref="J11" r:id="rId1" xr:uid="{561BD5E5-3C05-45CD-8653-366BE208E99E}"/>
  </hyperlinks>
  <printOptions horizontalCentered="1"/>
  <pageMargins left="0.19685039370078741" right="0.19685039370078741" top="0.19685039370078741" bottom="0.39370078740157483" header="0" footer="0.19685039370078741"/>
  <pageSetup paperSize="9" scale="81" orientation="portrait" r:id="rId2"/>
  <headerFooter alignWithMargins="0">
    <oddFooter>&amp;L&amp;"Arial,Italic"&amp;8Form ID:&amp;F</oddFooter>
  </headerFooter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LengthInSeconds xmlns="60944f54-8d66-4f16-b9bc-b85d18afbcf9" xsi:nil="true"/>
    <lcf76f155ced4ddcb4097134ff3c332f xmlns="60944f54-8d66-4f16-b9bc-b85d18afbcf9">
      <Terms xmlns="http://schemas.microsoft.com/office/infopath/2007/PartnerControls"/>
    </lcf76f155ced4ddcb4097134ff3c332f>
    <TaxCatchAll xmlns="82600b13-7af1-4696-b23e-6f99f6fa6392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89D76224F681340BC9AF48EB8975264" ma:contentTypeVersion="14" ma:contentTypeDescription="Create a new document." ma:contentTypeScope="" ma:versionID="ec342018fbc1a14ae70d181496504e33">
  <xsd:schema xmlns:xsd="http://www.w3.org/2001/XMLSchema" xmlns:xs="http://www.w3.org/2001/XMLSchema" xmlns:p="http://schemas.microsoft.com/office/2006/metadata/properties" xmlns:ns2="60944f54-8d66-4f16-b9bc-b85d18afbcf9" xmlns:ns3="82600b13-7af1-4696-b23e-6f99f6fa6392" targetNamespace="http://schemas.microsoft.com/office/2006/metadata/properties" ma:root="true" ma:fieldsID="0b44b535157447efd30787a888f9cd99" ns2:_="" ns3:_="">
    <xsd:import namespace="60944f54-8d66-4f16-b9bc-b85d18afbcf9"/>
    <xsd:import namespace="82600b13-7af1-4696-b23e-6f99f6fa639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ObjectDetectorVersions" minOccurs="0"/>
                <xsd:element ref="ns2:MediaServiceSearchPropertie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944f54-8d66-4f16-b9bc-b85d18afbcf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49bbca70-2b52-4bcd-8b6d-02b4df90298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600b13-7af1-4696-b23e-6f99f6fa6392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ef02b723-316a-43b5-818f-3eedebd13e3a}" ma:internalName="TaxCatchAll" ma:showField="CatchAllData" ma:web="82600b13-7af1-4696-b23e-6f99f6fa639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86D7E5E-A14D-4855-AED0-5866C280DE1D}">
  <ds:schemaRefs>
    <ds:schemaRef ds:uri="http://schemas.microsoft.com/office/2006/metadata/properties"/>
    <ds:schemaRef ds:uri="http://schemas.microsoft.com/office/infopath/2007/PartnerControls"/>
    <ds:schemaRef ds:uri="60944f54-8d66-4f16-b9bc-b85d18afbcf9"/>
    <ds:schemaRef ds:uri="82600b13-7af1-4696-b23e-6f99f6fa6392"/>
  </ds:schemaRefs>
</ds:datastoreItem>
</file>

<file path=customXml/itemProps2.xml><?xml version="1.0" encoding="utf-8"?>
<ds:datastoreItem xmlns:ds="http://schemas.openxmlformats.org/officeDocument/2006/customXml" ds:itemID="{8EE31D46-43FA-47E9-A76F-A5E8B37D255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04141FA-7C77-4CBA-9A71-8D6BB52B36F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0944f54-8d66-4f16-b9bc-b85d18afbcf9"/>
    <ds:schemaRef ds:uri="82600b13-7af1-4696-b23e-6f99f6fa639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Request for Information</vt:lpstr>
    </vt:vector>
  </TitlesOfParts>
  <Manager/>
  <Company>Relief International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log_temp2</dc:creator>
  <cp:keywords/>
  <dc:description/>
  <cp:lastModifiedBy>Buram Abdulrahman Haroun (RI/SUD)</cp:lastModifiedBy>
  <cp:revision/>
  <dcterms:created xsi:type="dcterms:W3CDTF">2008-12-04T15:04:23Z</dcterms:created>
  <dcterms:modified xsi:type="dcterms:W3CDTF">2025-02-06T11:59:47Z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0x010100A89D76224F681340BC9AF48EB8975264</vt:lpwstr>
  </property>
  <property fmtid="{D5CDD505-2E9C-101B-9397-08002B2CF9AE}" pid="3" name="SCITaxSource">
    <vt:lpwstr/>
  </property>
  <property fmtid="{D5CDD505-2E9C-101B-9397-08002B2CF9AE}" pid="4" name="SCITaxAssociatedThemes">
    <vt:lpwstr/>
  </property>
  <property fmtid="{D5CDD505-2E9C-101B-9397-08002B2CF9AE}" pid="5" name="SCITaxAssociatedDepartments">
    <vt:lpwstr/>
  </property>
  <property fmtid="{D5CDD505-2E9C-101B-9397-08002B2CF9AE}" pid="6" name="SCITaxPartners">
    <vt:lpwstr/>
  </property>
  <property fmtid="{D5CDD505-2E9C-101B-9397-08002B2CF9AE}" pid="7" name="SCITaxKeywords">
    <vt:lpwstr/>
  </property>
  <property fmtid="{D5CDD505-2E9C-101B-9397-08002B2CF9AE}" pid="8" name="SCITaxAssociatedLocations">
    <vt:lpwstr/>
  </property>
  <property fmtid="{D5CDD505-2E9C-101B-9397-08002B2CF9AE}" pid="9" name="SCITaxDisasterType">
    <vt:lpwstr/>
  </property>
  <property fmtid="{D5CDD505-2E9C-101B-9397-08002B2CF9AE}" pid="10" name="_dlc_DocIdItemGuid">
    <vt:lpwstr>5be75986-6602-4992-aa98-33c17c3fe5cd</vt:lpwstr>
  </property>
  <property fmtid="{D5CDD505-2E9C-101B-9397-08002B2CF9AE}" pid="11" name="Order">
    <vt:r8>175946200</vt:r8>
  </property>
  <property fmtid="{D5CDD505-2E9C-101B-9397-08002B2CF9AE}" pid="12" name="xd_Signature">
    <vt:bool>false</vt:bool>
  </property>
  <property fmtid="{D5CDD505-2E9C-101B-9397-08002B2CF9AE}" pid="13" name="xd_ProgID">
    <vt:lpwstr/>
  </property>
  <property fmtid="{D5CDD505-2E9C-101B-9397-08002B2CF9AE}" pid="14" name="_SourceUrl">
    <vt:lpwstr/>
  </property>
  <property fmtid="{D5CDD505-2E9C-101B-9397-08002B2CF9AE}" pid="15" name="_SharedFileIndex">
    <vt:lpwstr/>
  </property>
  <property fmtid="{D5CDD505-2E9C-101B-9397-08002B2CF9AE}" pid="16" name="ComplianceAssetId">
    <vt:lpwstr/>
  </property>
  <property fmtid="{D5CDD505-2E9C-101B-9397-08002B2CF9AE}" pid="17" name="TemplateUrl">
    <vt:lpwstr/>
  </property>
  <property fmtid="{D5CDD505-2E9C-101B-9397-08002B2CF9AE}" pid="18" name="_ExtendedDescription">
    <vt:lpwstr/>
  </property>
  <property fmtid="{D5CDD505-2E9C-101B-9397-08002B2CF9AE}" pid="19" name="TriggerFlowInfo">
    <vt:lpwstr/>
  </property>
  <property fmtid="{D5CDD505-2E9C-101B-9397-08002B2CF9AE}" pid="20" name="_dlc_DocId">
    <vt:lpwstr>C4A2PA2MK56H-625388917-126</vt:lpwstr>
  </property>
  <property fmtid="{D5CDD505-2E9C-101B-9397-08002B2CF9AE}" pid="21" name="_dlc_DocIdUrl">
    <vt:lpwstr>https://relief.sharepoint.com/sites/ReliefInternational/_layouts/15/DocIdRedir.aspx?ID=C4A2PA2MK56H-625388917-126, C4A2PA2MK56H-625388917-126</vt:lpwstr>
  </property>
</Properties>
</file>